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АіВ" sheetId="1" r:id="rId4"/>
    <sheet state="visible" name="Народная асвета" sheetId="2" r:id="rId5"/>
    <sheet state="visible" name="Вышэйшая школа" sheetId="3" r:id="rId6"/>
    <sheet state="visible" name=" &quot;Издательство &quot;Учитель&quot; РФ, г." sheetId="4" r:id="rId7"/>
    <sheet state="visible" name="Журналы" sheetId="5" r:id="rId8"/>
    <sheet state="visible" name="Электронные издания" sheetId="6" r:id="rId9"/>
  </sheets>
  <definedNames>
    <definedName hidden="1" localSheetId="0" name="Z_271A8B85_8986_4348_B878_D7305C2D24AD_.wvu.FilterData">'АіВ'!$A$1</definedName>
    <definedName hidden="1" localSheetId="0" name="Z_BBD6E323_5B88_4E70_A4F6_20C050AFD7CD_.wvu.FilterData">'АіВ'!$A$1:$B$1</definedName>
  </definedNames>
  <calcPr/>
  <customWorkbookViews>
    <customWorkbookView activeSheetId="0" maximized="1" windowHeight="0" windowWidth="0" guid="{BBD6E323-5B88-4E70-A4F6-20C050AFD7CD}" name="Фильтр 1"/>
    <customWorkbookView activeSheetId="0" maximized="1" windowHeight="0" windowWidth="0" guid="{271A8B85-8986-4348-B878-D7305C2D24AD}" name="Фильтр 2"/>
  </customWorkbookViews>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11">
      <text>
        <t xml:space="preserve">Книга знакомит с историей педагогики нашей страны, знаковыми личностями в сфере просвещения, учебными заведениями, становлением национальной системы образования. Издание раскрывает основные достижения современной белорусской модели образования, отражает её идейную направленность. Адресовано учащимся средних и старших классов, а также педагогам и всем, кто интересуется историей и развитием белорусского образования.</t>
      </text>
    </comment>
    <comment authorId="0" ref="B15">
      <text>
        <t xml:space="preserve">В книге содержится информация о деятельности школ мира Беларуси.
Проект «Сеть школ мира в Республике Беларусь», инициированный Белорусским фондом мира при поддержке Министерства образования Республики Беларусь, направлен на воспитание детей и молодёжи на принципах мира, дружбы, взаимопонимания и согласия, уважительного отношения к культурным традициям разных стран, трансляцию общечеловеческих ценностей, укрепление единства белорусского общества, оказание помощи государству в решении задач молодёжной политики. 
В школах мира трудятся истинные профессионалы и преданные своему делу люди, для которых каждый воспитанник — предмет особой любви и внимания. Педагоги не просто транслируют знания, а прививают высокие моральные ценности и мотивируют к большому созидательному труду и социально значимой общественной работе на благо страны и народа.</t>
      </text>
    </comment>
    <comment authorId="0" ref="B55">
      <text>
        <t xml:space="preserve">Алёна и Максим приглашают юных читателей отправиться в захватывающее путешествие по Северной Америке и ближайшим к ней островам. Они расскажут о самом интересном: о народах и их культуре, о достижениях и рекордах, о необычных животных и памятниках природы…
В конце каждого раздела ты найдёшь викторину, которая поможет запомнить удивительные факты.</t>
      </text>
    </comment>
    <comment authorId="0" ref="B56">
      <text>
        <t xml:space="preserve">Алёна и Максим приглашают юных читателей отправиться в захватывающее путешествие по Средиземноморью. Они расскажут о самом интересном: о народах и их культуре, о достижениях и рекордах, о необычных животных и памятниках природы…</t>
      </text>
    </comment>
    <comment authorId="0" ref="B57">
      <text>
        <t xml:space="preserve">Алёна и Максим приглашают юных читателей отправиться в захватывающее путешествие по Индонезии. Они расскажут о самом интересном: о людях и их культуре, о достижениях и рекордах, об особенностях островной жизни и необычных животных, о памятниках природы и архитектуры.</t>
      </text>
    </comment>
    <comment authorId="0" ref="B62">
      <text>
        <t xml:space="preserve">Красочно иллюстрированное издание знакомит читателей с удивительным миром воздухоплавания и авиации. Почему воздушного змея так назвали? Когда появилась авиация на территории нашей страны? Какой белорусский вертолёт самый большой? Что такое винтокрыл? На эти и многие другие вопросы ответит интерактивная книга из серии «99 захватывающих фактов». А благодаря возможностям дополненной реальности с её страниц «взлетают» воздушные шары и дельтапланы, авиалайнеры и вертолёты.</t>
      </text>
    </comment>
    <comment authorId="0" ref="B63">
      <text>
        <t xml:space="preserve">Красочно иллюстрированное издание знакомит читателей с удивительным миром воздухоплавания и авиации. Почему воздушного змея так назвали? Когда появилась авиация на территории нашей страны? Какой белорусский вертолёт самый большой? Что такое винтокрыл? На эти и многие другие вопросы ответит интерактивная книга из серии «99 захватывающих фактов». А благодаря возможностям дополненной реальности с её страниц «взлетают» воздушные шары и дельтапланы, авиалайнеры и вертолёты.</t>
      </text>
    </comment>
    <comment authorId="0" ref="B64">
      <text>
        <t xml:space="preserve">С помощью красочно иллюстрированного издания юные читательницы окунутся в мир красоты, этики, здоровья и модных советов, познакомятся с правилами этикета, хорошими манерами, смогут выработать собственный стиль. Как ухаживать за волосами? Как правильно наносить макияж? Как построить отношения с одноклассниками? На эти и многие другие вопросы ответит интерактивная книга из серии «99 захватывающих фактов».</t>
      </text>
    </comment>
    <comment authorId="0" ref="B65">
      <text>
        <t xml:space="preserve">Красочно иллюстрированное издание с дополненной реальностью в формате видео и 3D-моделей «Тело человека» из серии «99 захватывающих фактов».
Хотите узнать, как выглядят клетки? Правда ли, что размер сердца совпадает с размером кулака? Почему бывают люди с разным цветом кожи? Как работает память? Благодаря чему кровь красная?
Обо всём этом и многом другом расскажет интерактивная книга «Тело человека».
12 видео и девять 3D-моделей, представленных как VR-контент, дают возможность в деталях рассмотреть органы тела и воочию увидеть процесс проникновения вируса в клетку, работу сердца и развитие ребёнка в утробе матери.</t>
      </text>
    </comment>
    <comment authorId="0" ref="B66">
      <text>
        <t xml:space="preserve">Красочно иллюстрированное издание с дополненной реальностью в формате видео и 3D-моделей «Тело человека» из серии «99 захватывающих фактов».
Хотите узнать, как выглядят клетки? Правда ли, что размер сердца совпадает с размером кулака? Почему бывают люди с разным цветом кожи? Как работает память? Благодаря чему кровь красная?
Обо всём этом и многом другом расскажет интерактивная книга «Тело человека».
12 видео и девять 3D-моделей, представленных как VR-контент, дают возможность в деталях рассмотреть органы тела и воочию увидеть процесс проникновения вируса в клетку, работу сердца и развитие ребёнка в утробе матери.</t>
      </text>
    </comment>
    <comment authorId="0" ref="B68">
      <text>
        <t xml:space="preserve">Уникальное издание с "оживающими" картинками и красочными цветными иллюстрациями открывает первую в Беларуси серию детских познавательных книг с дополненной реальностью (AR) в формате видео и интерактивных 3D-игр - "Живая история". При помощи планшета или смартфона юный читатель совершит виртуальное путешествие по улочкам древнего шумерского города, увидит Вавилон и Висячие сады Семирамиды, посетит пирамиды Гизы, узнает много нового и интересного о древнейших восточных цивилизациях. Книга дает ответы на важнейшие вопросы Всемирной истории.
Предназначено для детей стреднего и старшего школьного возраста, а также для их родителей и всех читателей, интересующихся истрией Древнего мира.</t>
      </text>
    </comment>
    <comment authorId="0" ref="B70">
      <text>
        <t xml:space="preserve">Издание кратко знакомит с основными этапами и путями развития мировой литературы, в том числе с писателями и их произведениями стран Европы, Азии, Северной и Латинской Америки, австралийской литературой. Показано здесь и творчество авторов эпохи Возрождения и эпохи Великих географических открытий. Интересно и увлекательно описаны в книге древняя и современная славянская литература, творчество русских писателей, литература Великого Княжества Литовского. 
Белорусская литература представлена рядом значимых имен, среди которых Франциск Скорина, Якуб Колас и Янка Купала,  Винцент Дунин-Марцинкевич, Ян Чечот, Франтишек Богушевич, Адам Мицкевич, а также Максим Танк, Кузьма Черный, Пимен Панченко, Иван Шамякин, Владимир Короткевич и другие.
Популярное описание мировых художественных, философских и публицистических произведений дополняют малоизвестные факты и сведения, которые могут стать основой викторин, интеллектуальных кроссвордов и игр для учащихся, разнообразить семейный досуг. Информация систематизирована по странам, эпохам, стилям и жанрам мировой литературы. Книга содержит также описание основных литературных направлений и жанров литературы, что позволит расширить кругозор учащихся и углубить их знания.
В оформлении использованы красочные атмосферные фотографии, изображения памятников писателям в разных странах, портреты литераторов и образцы страниц мировых шедевров литературы. 
Издание предназначено для учащихся среднего и старшего школьного возраста, а также для всех, кто интересуется историей мировой литературы.</t>
      </text>
    </comment>
    <comment authorId="0" ref="B71">
      <text>
        <t xml:space="preserve">Хорошо иллюстрированное издание знакомит школьников с легендами и мифами народов мира. Юные читатели узнают, что такое мифы и как они возникли. Древние мифы и сегодня влияют на язык, литературу, искусство. Знание мифов и легенд, их символики, основанных на них обрядов является важным условием культурного развития и расширения кругозора человека, источником собственного творчества.
Предназначено для учащихся среднего и старшего школьного возраста, будет интересно всем, кто увлекается мифологией и мировым фольклором.</t>
      </text>
    </comment>
    <comment authorId="0" ref="B72">
      <text>
        <t xml:space="preserve">Хорошо иллюстрированное издание знакомит школьников с миром веществ и их превращениями. Юные читатели узнают, как зарождалась химия, проследят путь ее развития от алхимии до настоящего времени. В книге описаны величайшие открытия, оказавшие большое влияние на развитие химической науки, а также современные технологии в области их применения.
Книга предназначена для детей среднего и старшего школьного возраста, будет интересна всем, кто увлекается химией.</t>
      </text>
    </comment>
    <comment authorId="0" ref="B73">
      <text>
        <t xml:space="preserve">Эта книга будет полезна не только тем, кто изучает историю Древнего Рима, но и тем, кто хочет лучше понять основы классической европейской культуры.
В начале книги даются общие сведения о римских языческих культах и их влиянии на развитие европейской и мировой культуры.
В отдельной большой главе в алфавитном порядке представлены сведения о римских богах, богинях и божествах, мифологических героях и их подвигах, а также об основных языческих культах, существовавших в Древнем Риме.
В приложениях дается «Краткая хронология появления, развития и упадка древнеримских языческих верований», перечни упоминаемых в книге названий монет и имен римских монетариев на латинском языке. Издание прекрасно иллюстрировано.
Изображения античных скульптур, мозаик, фресок, монет, барельефов, а также картины европейских художников ХIХ — начала ХХ в., пытавшихся реконструировать в своих произведениях жизнь и быт древних римлян, помогут читателям ярче представить себе то легендарное время.
Пособие адресовано широкому кругу читателей. Будет полезно педагогам, учёным-историкам и всем тем, кто интересуется вопросами истории Древнего Рима, культуры, религиоведения, нумизматики и др.</t>
      </text>
    </comment>
    <comment authorId="0" ref="B74">
      <text>
        <t xml:space="preserve">Эта книга будет полезна не только тем, кто изучает историю Древнего Рима, но и тем, кто хочет лучше понять основы классической европейской культуры.
В начале книги даются общие сведения о римских языческих культах и их влиянии на развитие европейской и мировой культуры.
В отдельной большой главе в алфавитном порядке представлены сведения о римских богах, богинях и божествах, мифологических героях и их подвигах, а также об основных языческих культах, существовавших в Древнем Риме.
В приложениях дается «Краткая хронология появления, развития и упадка древнеримских языческих верований», перечни упоминаемых в книге названий монет и имен римских монетариев на латинском языке. Издание прекрасно иллюстрировано.
Изображения античных скульптур, мозаик, фресок, монет, барельефов, а также картины европейских художников ХIХ — начала ХХ в., пытавшихся реконструировать в своих произведениях жизнь и быт древних римлян, помогут читателям ярче представить себе то легендарное время.
Пособие адресовано широкому кругу читателей. Будет полезно педагогам, учёным-историкам и всем тем, кто интересуется вопросами истории Древнего Рима, культуры, религиоведения, нумизматики и др.</t>
      </text>
    </comment>
    <comment authorId="0" ref="B76">
      <text>
        <t xml:space="preserve">Книга продолжает серию «Великие князья ВКЛ». Издание посвящено великому князю ли­товскому и королю польскому Александру Ягеллону (1461–1506), чья политическая и военная деятельность сыграла важную роль в истории Восточной Европы XV века. Освещается его дра­матическая жизнь и сложные отношения с тестем — великим князем московским Иваном III. Cодержит многочисленные иллюстрации, дополняющие очерк жизни князя.
Адресовано широкому кругу читателей, интересующихся отечественной историей.</t>
      </text>
    </comment>
    <comment authorId="0" ref="B80">
      <text>
        <t xml:space="preserve">Вниманию читателей предлагается уникальный по своей многогранности труд, в котором не только подробно изложены, но и исследованы тенденции развития хоккея. Повествование охватывает период с 1969 года по наши дни. Автор книги на протяжении более 40 лет пристально и регулярно наблюдал за ледовыми баталиями мировых первенств по хоккею и теперь может подробно в хронологическом порядке описать все значимые события на них, а также поделиться своими впечатлениями, а заодно и сделать выводы.</t>
      </text>
    </comment>
    <comment authorId="0" ref="B82">
      <text>
        <t xml:space="preserve">Тэма беларуска-туркменскіх літаратурных сувязей хвалюе мяне даўно. З таго самага часу, як я патрапіў у Ашгабат у жніўні 1985 г. Мне пашчасціла пазнаёміцца з многімі пісьменнікамі — Керымам Курбаняпесавым, Каюмам Тангрыкуліевым,
Курбандурды Курбансахатавым, Сеітніязам Атаевым, Курбанам Чаліевым, Какалы Бердыевым, Аналы Бердыевым, Атамурада Атабаевым, Ата Атаджанавым, Атаджанам Таганам, Сапарам Ураевым, Курбаніязам Дашкынавым, Какабаем Курбанмурадавым, Атагельды Караевым, Ашырам Назаравым, Чары Маталавым, Таганам Сахбедавым… Мог бы назваць і яшчэ шмат каго. З кімсьці з таго часу сябрую і сёння — з Агагельды Аланазаравым, Касымам Нурбадавым. З’явіліся і новыя сябры — Максат Бяшымаў, Анамухамед Кіршэн, Бягуль Анабаева, Джумагельды Мулкіеў, Джумагельды Худайкуліеў… Усе яны — шчырыя служкі мастацкага слова, руплівыя працаўнікі туркменскай літаратуры, пачатак, вытокі якой — у творчасці геніяльнага Махтумкулі Фрагі.
Вось гэтае сяброўства, сотні туркменскіх кніг з уласнай бібліятэкі, якія вандруюць са мной па жыцці, і падштурхнулі мяне зазірнуць у тую прастору, якая звязвае, яднае туркменскіх пісьменнікаў з Беларуссю. І высветлілася, што беларуска-туркменскую літаратурную дружбу фарміруюць многія і многія цікавыя фрагменты, факты, з’явы. Пра некаторыя з іх — на старонках кнігі, якую і прапаную ўвазе чытачоў.
Заўважу і такую акалічнасць: кніга, прысвечаная беларуска-туркменскім літаратурным сувязям, працягвае збірацца і далей. І з часам я абавязкова раскажу тое, што не паспеў выкласці ў гэтым выданні.
Алесь Карлюкевіч</t>
      </text>
    </comment>
    <comment authorId="0" ref="B83">
      <text>
        <t xml:space="preserve">Беларуска-кітайскія літаратурныя сувязі грунтуюцца найперш на паглыбленасці асобных пісьменнікаў у справу пераўвасаблення твораў кітайскай літаратуры на беларускую мову і наадварот — твораў беларускай літаратуры на кітайскую мову. Аўтар кнігі «Дарогі да Паднябеснай», дзе сабраны артыкулы, гутаркі, эсэ, напісаныя ў 2011–2019 гг., спрабуе выявіць, што ў апошняе дзесяцігоддзе робіцца на ніве мастацкай злучанасці Кітая і Беларусі.</t>
      </text>
    </comment>
    <comment authorId="0" ref="B84">
      <text>
        <t xml:space="preserve">Книга содержит краткую характиристику природных материалов и описание приемов работы с ними. Описаны четыре вида работы с природными материалами: аранжировка цветов, флористика, мини-скульптурки, лесная скульптурка. Правила составления букетов и композиций, принципы сбора  и сохранения природного материала, а также советы опытного автора-практика по созданию и оформлению творческих работ помогут взрослым и детям творчески проводить время круглый год.
Издание хорошо иллюстрировано.
Адресовано воспитателям дошкольных учреждений и групп продленного дня, учителям начальных классов и организаторам кружковой работы  учреждений дополнительного образования. Будет полезно для проведения семейного досуга.</t>
      </text>
    </comment>
    <comment authorId="0" ref="B85">
      <text>
        <t xml:space="preserve">Уделено внимание планировке дома, тепловой изоляции, системам водоснабжения, канализации, вентиляции и отопления, обустройству полов, стен, потолков, устройству окон, дверей, крыши, кровли, а также отделочным работам в жилом доме, строительству гаража и т. д.
Автор подробно описывает ошибки, которые при этом могут быть допущены, и указывает, как их избежать.
Книга рассчитана на широкий круг читателей. Может быть полезна и тем, кто только собирается приобрести земельный участок, и тем, кто уже строит собственный дом.</t>
      </text>
    </comment>
    <comment authorId="0" ref="B86">
      <text>
        <t xml:space="preserve">«Вясельны куфэрак» ― это традиционный для белорусов символ благосостояния новой семьи и хранитель памяти Рода. Он станет чудесным подарком для молодоженов и их родителей. 
Набор свадебной атрибутики с таким названием включает популярную брошюру «Белорусская свадьба: тайные ключи семейного счастья» со множеством советов и пожеланий, основанных на народных традициях, а также 12 оригинальных свадебных атрибутов авторского дизайна, которые подчеркнут статус организаторов торжества, значимость этого события и позволят сохранить память о свадьбе на многие годы.
В набор входят:
• Брошюра Я. Крука и О. Котович «Белорусская свадьба: тайные ключи семейного счастья» (72 с.).
• 2 конверта для денег с традиционными свадебными пожеланиями.
• Медали «Цешча», «Цесць», «Свёкар», «Свякроўка» (с отверстиями для лент).
• 2 открытки с проверенными временем свадебными пожеланиями.
• Обложка для свидетельства о браке (с памяткой о годовщинах свадьбы).
• 3 этикетки на бутылки.</t>
      </text>
    </comment>
    <comment authorId="0" ref="B89">
      <text>
        <t xml:space="preserve">Даведнік адметны тым, што ў зручным для карыстання фармаце змяшчае сістэматызаваны выклад арфаграфічных і пунктуацыйных нормаў сучаснай беларускай мовы. Структура даведніка дазваляе хутка знайсці і надзейна замацаваць у памяці неабходную інфармацыю.
Адрасуецца навучэнцам устаноў агульнай сярэдняй адукацыі, абітурыентам, студэнтам, настаўнікам і ўсім тым, каму неабходна ўдасканальваць свае веды і перыядычна ўдакладняць правілы, прынятыя ў сучаснай пісьмовай практыцы.</t>
      </text>
    </comment>
    <comment authorId="0" ref="B93">
      <text>
        <t xml:space="preserve">Каждая хозяйка мечтает поразить гостей новогодним столом. И эта книга поможет приготовить яркие и вкусные блюда от закусок до десертов.
Автор книги, регулярно придумывающая блюда для своих троих детей, научит делать вкусные ёлочки, снеговиков, рождественские звезды, ёлочные шарики, свечи и многое другое из доступных продуктов. Бонус книги ― дополнительные полезные советы к рецептам.</t>
      </text>
    </comment>
    <comment authorId="0" ref="B94">
      <text>
        <t xml:space="preserve">Книга содержит актуальную информацию о сущности, структуре и компонентах социокультурной деятельности как педагогического феномена, описывает методы и формы работы социального работника и социального педагога.
       Словарь включает более 200 терминов.
          Издание будет полезно для педагогов, организаторов внешкольной работы, исследователей, специализирующихся на социально-культурной деятельности, учащихся колледжей искусств, студентов педагогических специальностей вузов.</t>
      </text>
    </comment>
    <comment authorId="0" ref="B95">
      <text>
        <t xml:space="preserve">Данный справочник был создан в помощь детским хирургам, практикующим в поликлинике и стационаре. Врач может найти в нем квалифицированные ответы на самые разные вопросы, связанные с диагностикой, тактикой и методами лечения ряда заболеваний детей.
   Содержание книги составляют этиология, патофизиология, патогенез, классификация, клиническая картина, диагностика, лечение и прогноз врожденных пороков развития и заболеваний органов брюшной полости, грудной клетки, половых органов и мочевыводящей системы, а также травматических повреждений, гнойно-воспалительных процессов, сепсиса и шока.
   Отдельные главы посвящены заболеваниям и травматическим повреждениям опорно-двигательного аппарата, ранам и раневой инфекции, эндоскопической хирургии, симптомам и синдромам в детской хирургии. Дано описание редких и редчайших заболеваний (интраабдоминальных грыж, некоторых врождённых пороков кишечника и др.), которые иногда не распознаются даже в процессе оперативного вмешательства.
   Приложения включают перечень часто используемых в детской хирургии лекарственных препаратов, а также нормы показателей гомеостаза у детей различных возрастных групп.
   Издание адресовано детским хирургам, хирургам, педиатрам, будет полезно в работе врачей районного звена, а также для повышения квалификации интернов и аспирантов.</t>
      </text>
    </comment>
    <comment authorId="0" ref="B118">
      <text>
        <t xml:space="preserve">Книжечка-считалочка станет интересным открытием для малышей, а также весёлым путешествием в удивительную страну десяти цифр. Написанные лёгким слогом четверостишия легко запомнятся, а яркие, красочные, "говорящие" иллюстрации помогут осознать и усвоить понятия "число" и "цифра".</t>
      </text>
    </comment>
    <comment authorId="0" ref="B151">
      <text>
        <t xml:space="preserve">Дети по своей природе являются любознательными, хотят учиться и познавать окружающий мир. Возрастные особенности и возможности учащихся 1-4-х классов позволяют включить их в исследовательскую деятельность на эмпирическом уровне. Система факультативных за¬нятий “Юные исследователи, или Ступеньки на пути к открытию” предоставляет младшим школьникам широкий спектр возможностей для реализации творческого потенциала и формирования ценностного отношения к процессу познания.
Пособия адресованы учителям начальных классов учреждений общего среднего обра¬зования в качестве методических рекомендаций по организации и проведению фа-культативных занятий “Юные исследователи, или Ступеньки на пути к открытию”. 
Книги содержат учебную программу и тематические разработки, в которых представлено содержание всех учебных занятий, спроектировано педагогическое управление учебно-познавательной деятельностью учащихся, дан теоретический материал для учителя.</t>
      </text>
    </comment>
    <comment authorId="0" ref="B152">
      <text>
        <t xml:space="preserve">Дети по своей природе являются любознательными, хотят учиться и познавать окружающий мир. Возрастные особенности и возможности учащихся 1-4-х классов позволяют включить их в исследовательскую деятельность на эмпирическом уровне. Система факультативных за¬нятий “Юные исследователи, или Ступеньки на пути к открытию” предоставляет младшим школьникам широкий спектр возможностей для реализации творческого потенциала и формирования ценностного отношения к процессу познания.
Пособия адресованы учителям начальных классов учреждений общего среднего обра¬зования в качестве методических рекомендаций по организации и проведению фа-культативных занятий “Юные исследователи, или Ступеньки на пути к открытию”. 
Книги содержат учебную программу и тематические разработки, в которых представлено содержание всех учебных занятий, спроектировано педагогическое управление учебно-познавательной деятельностью учащихся, дан теоретический материал для учителя.</t>
      </text>
    </comment>
    <comment authorId="0" ref="B153">
      <text>
        <t xml:space="preserve">Дети по своей природе являются любознательными, хотят учиться и познавать окружающий мир. Возрастные особенности и возможности учащихся 1-4-х классов позволяют включить их в исследовательскую деятельность на эмпирическом уровне. Система факультативных за¬нятий “Юные исследователи, или Ступеньки на пути к открытию” предоставляет младшим школьникам широкий спектр возможностей для реализации творческого потенциала и формирования ценностного отношения к процессу познания.
Пособия адресованы учителям начальных классов учреждений общего среднего обра¬зования в качестве методических рекомендаций по организации и проведению фа-культативных занятий “Юные исследователи, или Ступеньки на пути к открытию”. 
Книги содержат учебную программу и тематические разработки, в которых представлено содержание всех учебных занятий, спроектировано педагогическое управление учебно-познавательной деятельностью учащихся, дан теоретический материал для учителя.</t>
      </text>
    </comment>
    <comment authorId="0" ref="B154">
      <text>
        <t xml:space="preserve">Дети по своей природе являются любознательными, хотят учиться и познавать окружающий мир. Возрастные особенности и возможности учащихся 1-4-х классов позволяют включить их в исследовательскую деятельность на эмпирическом уровне. Система факультативных за¬нятий “Юные исследователи, или Ступеньки на пути к открытию” предоставляет младшим школьникам широкий спектр возможностей для реализации творческого потенциала и формирования ценностного отношения к процессу познания.
Пособия адресованы учителям начальных классов учреждений общего среднего обра¬зования в качестве методических рекомендаций по организации и проведению фа-культативных занятий “Юные исследователи, или Ступеньки на пути к открытию”. 
Книги содержат учебную программу и тематические разработки, в которых представлено содержание всех учебных занятий, спроектировано педагогическое управление учебно-познавательной деятельностью учащихся, дан теоретический материал для учителя.</t>
      </text>
    </comment>
    <comment authorId="0" ref="B198">
      <text>
        <t xml:space="preserve">Пред­ла­га­емая ме­то­ди­ка на­прав­ле­на на по­вы­ше­ние уров­ня эффек­тив­нос­ти груп­по­вой
ра­бо­ты на уро­ке, спо­соб­ству­ет фор­ми­ро­ва­нию учеб­ной са­мос­то­яте­ль­нос­ти и ре­али­за­ции
интел­лек­ту­аль­но­го и лич­нос­тно­го по­тен­ци­ала вы­со­ко­мо­ти­ви­ро­ван­ных уча­щих­ся, об­еспе-
чи­ва­ет дос­ти­же­ние лич­нос­тных, ме­та­пред­мет­ных и пред­мет­ных ре­зу­ль­та­тов об­уче­ния.
Адре­совано учи­те­лям на­ча­ль­ных клас­сов. Мо­жет ис­по­ль­зо­ва­ть­ся уча­щи­ми­ся учреж-
де­ний сред­не­го спец­иа­ль­но­го об­ра­зо­ва­ния, сту­ден­та­ми учреж­де­ний выс­ше­го об­ра­зо-
ва­ния по спец­иа­ль­нос­ти «На­ча­ль­ное об­ра­зо­ва­ние», а так­же все­ми за­инте­ре­со­ван­ны­ми
во внед­ре­нии инно­ва­ци­онных пед­аго­ги­чес­ких ме­то­дик в мас­со­вую прак­ти­ку.</t>
      </text>
    </comment>
    <comment authorId="0" ref="B199">
      <text>
        <t xml:space="preserve">======
ID#AAAAJWl7a0s
Дина Валерьевна Санюк    (2020-05-12 13:02:06)
В методическом пособии даны рекомендации, как научить младших школьников учиться; описана технология реализации интерактивных методов обучения “Алфавит”, “Бумеранг”, “Задание из конверта”, “Зачёт-обучение”, апробированных автором на различных учебных предметах в начальных классах.
Предназначено учителям начальных классов, заместителям директора учреждений общего среднего образования, преподавателям и студентам педагогических ВУЗов, преподавателям и слушателям системы дополнительного образования взрослых.</t>
      </text>
    </comment>
    <comment authorId="0" ref="B200">
      <text>
        <t xml:space="preserve">======
ID#AAAAJWl7a8A
Анастасия Г. Лаворенко    (2020-05-12 13:02:07)
В методическом пособии даны рекомендации, как научить младших школьников учиться; описана технология реализации интерактивных методов обучения "Интервью", "Картограф", "Рецепты успеха", "турнир-викторина", "Футбол", апробированных автором на различных учебных предметах в начальных классах.
Предназначено учителям начальных классов, заместителям директора учпреждений общего среднего образования, преподавателям и студентам педагогических вузов, преподавателям и слушателям системы дополнительного образования взрослых.</t>
      </text>
    </comment>
    <comment authorId="0" ref="B239">
      <text>
        <t xml:space="preserve">Выданне “Расліны Беларусі” — гэта ілюстраваны даведнік пра незвычайны і багаты свет беларускіх раслін. Яркія каляровыя фотаздымкі дапамогуць юнаму чытачу пашырыць свой досвед пра разнастайныя дрэвы і хмызнякі, садовыя і палявыя кветкі, зёлкі і ядавітыя травы, вільгацелюбівыя і водныя расліны, а таксама ўдакладніць іх назвы на роднай мове.
Простыя, даступныя для ўспрымання схемы і кароткія, ёмістыя тэксты, што дапаўняць ілюстрацыі, дазваляюць выкарыстоўваць дадзенае выданне не толькі ў якасці нагляднага дапаможніка, але і як займальнае чытанне, накіраванае на абуджэнне пазнавальнай цікавасці малодшага школьніка. Шматлікія разнапланавыя заданні, якія прапануюцца на старонках кнігі, дапамагаюць навучэнцу асэнсавана ўспрымаць і засвойваць новую інфармацыю, развіваюць яго памяць, увагу, лагічнае і творчае мысленне, спрыяюць назапашванню слоўнікавага запасу. А неаднаразовы зварот да фразеалагізмаў, народных прыкмет, трапных прыказак і прымавак на старонках выдання накіраваны на актывізацыю слоўніка дзіцяці, фарміраванне яго маўленчай культуры, далучэнне да духоўнай спадчыны беларускага народа.
Адрасавана дзецям малодшага школьнага ўзросту, бацькам, настаўнікам пачатковых класаў.
</t>
      </text>
    </comment>
    <comment authorId="0" ref="B240">
      <text>
        <t xml:space="preserve">Гэтая займальная, маляўніча афармленая кніга-атлас пазнаёміць юных чытачоў з жывёльным светам Беларусі. Якасны ілюстрацыйны матэрыял, невялікія тэксты пазнавальнага характару і разнастайныя гульнёвыя заданні дапамогуць дзецям засвоіць новую інфармацыю, пашарыць атрыманыя на ўроках веды. А кароткія вершы, тэматычныя загадкі, народныя прыкметы і трапныя прыказкі, якія змяшчаюцца ў кнізе, паспрыяюць далучэнню дзяцей да нацыянальнай культуры, засваенню роднага слова. На ўсе заданні і пытанні ў канцы кнігі прапануюцца адказы і тлумачэнні.
Адрасавана дзецям малодшага школьнага ўзросту, бацькам, настаўнікам пачатковых класаў.</t>
      </text>
    </comment>
    <comment authorId="0" ref="B279">
      <text>
        <t xml:space="preserve">
Заняткі пазакласнага чытання даюць настаўніку магчымасць пазнаёміць дзяцей з народнымі і аўтарскімі мастацкімі творамі розных жанраў, удасканальваць чытацкія ўменні вучняў. Кожны нумар часопіса "Вясёлка" можна лічыць невялікім маляўніча аформленым зборнікам твораў розных жанраў і розных аўтараў. Сістэматычная праца з часопісам розных гадоў выдання дазволіць стварыць уласную бібліятэку разнастайных мастацкіх твораў дзіцячай літаратуры.
   Праца з часопісам на ўроках і ў пазавучэбнай дзейнасці дазваляе паспяхова выкарыстоўваць патэнцыял медыяадукацыі- аднаго з сучасных напрамкаў педагогікі, мэтай якога з'яўляецца навучанне і выхаванне вучняў на матэрыялах сродкаў масавай інфармацыі (у тым ліку перыядычнага друку для дзяцей).
   Часопіс "Вясёлка" мае багатую гісторыю, выдаецца на літаратурнай беларускай мове, звяртае ўвагу вучняў на прыгажосць роднага слова.
   Змест часопіса дае настаўніку шырокія магчымасці рэалізацыі міжпрадметных сувязей, развіцця пазнавальнага інтарэсу, пашырэння агульнага кругагляду вучняў.
   Шматлікія конкурсы, умовы якіх абвяшчаюцца на старонках часопіса, садзейнічаюць развіццю творчых здольнасцей вучняў, стымулююць развіццё іх фантазіі, падказваюць настаўніку новыя напрамкі працы з вучнямі рознай ступені навучанасці.
   Знаёмства вучняў з вершамі і апавяданнямі іх равеснікаў, якія сістэматычна друкуюцца на старонках часопіса "Вясёлка", стымулюе дзяцей да творчасці, фарміруе актыўную жыццёвую пазіцыю.</t>
      </text>
    </comment>
    <comment authorId="0" ref="B377">
      <text>
        <t xml:space="preserve">Вопросы и задания составлены с учётом программы и
календарно-тематического планирования. Материалы оригинальны и не дублируют учебник, охватывают все темы,
изучаемые в течение учебного года. Задания направлены на
формирование умения применять теоретические знания при
решении конкретных лингвистических задач.
Дидактичекие материалы могут быть использованы на
уроках в 8–11-х классах, также при подготовке к выпускным
экзаменам и ЦТ.</t>
      </text>
    </comment>
    <comment authorId="0" ref="B379">
      <text>
        <t xml:space="preserve">Интерес к химии возникает с наблюдения экспериментов. Есть множество занимательных опытов с доступными оборудованием и реактивами, которые учащиеся могут провести в домашних условиях, соблюдая правила безопасного поведения. Домашний эксперимент в процессе обучения химии способствует
формированию у учащихся исследовательских умений и навыков самостоятельной творческой работы, целенаправленному развитию положи-
тельной мотивации, реализации практико-ориентированного подхода к изучению предмета, расширению кругозора учащихся.
В данной книге предлагается коллекция простых и интересных экспериментов, взятых из разных источников, а также из личного опыта
авторов. Темы соответствуют программе по учебному предмету «Химия».
Издание адресовано учителям, учащимся, абитуриентам, родителям. </t>
      </text>
    </comment>
    <comment authorId="0" ref="B381">
      <text>
        <t xml:space="preserve">Самоучитель состоит из 12 разделов согласно основным типам химических задач, содержит теоретический материал, условия и решения задач, комментарии и подсказки.
Издание адресуется в первую очередь учащимся, увлечённым химией. Учебное пособие поможет овладеть навыками решения расчётных задач по предложенным темам в рамках курса химии общеобразовательной школы и факультативных занятий, а также усвоить весь курс учебного предмета. В процессе решения задач по предложенным темам повторяется весь курс химии, а значит, создаётся возможность успешно подготовиться к участию в олимпиадах, к сдаче централизованного тестирования. Некоторые задачи имеют практико-ориентированное содержание и могут применяться в конкретной жизненной ситуации.
Самостоятельная работа с предложенными заданиями позволит учащимся совершенствовать логическое и абстрактное мышление, умения сравнивать, анализировать, обобщать и укрепит их уверенность в собственных знаниях.
Издание также будет полезно педагогам при организации образовательного процесса.</t>
      </text>
    </comment>
    <comment authorId="0" ref="B384">
      <text>
        <t xml:space="preserve">Пособие для учителей учреждений общего среднего образования с белорусским и русским языками обучения
Рекомендовано Научно-методическим учреждением «Национальный институт образования» Министерства образования Республики Беларусь
Серия «Физика в средней школе»
В пособии представлены унифицированные материалы, использование которых повысит уровень усвоения основных физических понятий, определения физических величин, понимания сущности физических явлений; позволит анализировать условия задач и подбирать методы их решения.
При подготовке пособия авторами использован собственный многолетний опыт преподавания физики в разных типах учебных заведений.
Издание предназначено для учителей учреждений общего среднего образования. Может использоваться обучающимися всех типов учреждений общего среднего, профессионально-технического, среднего специального образования при подготовке к централизованному тестированию, экзаменам и олимпиадам.</t>
      </text>
    </comment>
    <comment authorId="0" ref="B385">
      <text>
        <t xml:space="preserve">В пособии представлены унифицированные материалы, использование которых повысит уровень усвоения основных физических понятий, определения физических величин, понимания сущности физических явлений; позволит анализировать условия задач и подбирать методы решения.
Издание предназначено для учителей учреждений общего среднего образования. Также может использоваться учащимися при освоении со держания образовательных программ общего среднего, профессионально- технического, среднего специального образования.
</t>
      </text>
    </comment>
    <comment authorId="0" ref="B389">
      <text>
        <t xml:space="preserve">В методическом пособии представлены сценарии открытых уроков по
истории Беларуси в 6 классе; даны рекомендации, как научить школьников
думать, искать, мыслить и действовать; описана технология реализации
интерактивных методов обучения «Алфавит», «Зри в корень» (или «Работа
с понятиями»), «Турнир», «Бумеранг», «Смена собеседника», «Задание из
конверта», «Логическая цепочка», «Дерево познания», «Поменяемся местами», «Чьё это?», опробаванных авторами в образовательном процессе.
Предназначено учителям истории, заместителям директора учреждений общего среднего образования, преподавателям и студентам педагогических вузов.</t>
      </text>
    </comment>
    <comment authorId="0" ref="B390">
      <text>
        <t xml:space="preserve">Пособие содержит рекомендации по разработке и применению в образовательном процессе при изучении искусства дидактических и диагностических заданий, а также оригинальные задания компетентностного характера для учащихся 5—6 классов.
Предлагаемые задания могут быть использованы на уроках и во внеурочное время.
Пособие адресуется учителям учреждений общего среднего образования, а также будет полезным для педагогических работников учреждений дополнительного образования детей и молодёжи.
</t>
      </text>
    </comment>
    <comment authorId="0" ref="B393">
      <text>
        <t xml:space="preserve">В книге рассматриваются проблемы одаренности и трудновоспитуемости, основы социальной педагогики, педагогики сотрудничества, приводятся принципы народной педагогики, наглядности, свободы и ненасилия в воспитании, гуманизации обучения и воспитания и включению юмора в работу педагога. Большое внимание уделяется девиантному поведению подростков, «трудным» ученикам, профилактической работе с несовершеннолетними правонарушителями и их социальной реабилитации, а также ранней профилактике наркотизма, алкоголизма и табакокурения.
     Важное место отводится в издании диагностике профессиональных качеств учителя и менеджменту.
    Пособие содержит немало практических советов и рекомендаций, позволяющих педагогу строить свою работу успешно и эффективно.
     Ряд проблем воспитания поднимается в пособии впервые. Особое внимание обращается на индивидуальные подходы в работе с молодежью.
     Пособие предназначено для учителей, воспитателей, научных работников, магистрантов, аспирантов, студентов педагогических высших учебных заведений; будет полезно родителям и всем тем, кого интересуют проблемы воспитания.</t>
      </text>
    </comment>
    <comment authorId="0" ref="B394">
      <text>
        <t xml:space="preserve">В издании представлена дифференцированная система домашних заданий по физике, построенная в соответствии с требованиями учебных программ и примерного календарно-тематического планирования учебного материала по физике для учреждений общего среднего образования, профессионально-технического и среднего специального образования.
    Задания позволят учащимся качественно подготовиться к урокам, лабораторным, самостоятельным и контрольным работам.
    Адресовано учителям, учащимся, абитуриентам, родителям.</t>
      </text>
    </comment>
    <comment authorId="0" ref="B395">
      <text>
        <t xml:space="preserve">Методическое пособие содержит практический материал для проведения литературных и театральных гостиных в VIIІ – XI классах. Сценарии помогут учителю организовать театральные постановки, которые раскроют творческий потенциал учащихся в различных видах искусства, сформируют уверенность в себе, умение выступать перед аудиторией, ответственность за успех общего дела, будут способствовать повышению качества усвоения материала.
Адресовано учителям русского языка и литературы учреждений общего среднего образования.</t>
      </text>
    </comment>
    <comment authorId="0" ref="B396">
      <text>
        <t xml:space="preserve">Книга адресована педагогу-художнику и ориентирована не только на школьное художественно-эстетического образование, но и на работу в условиях внеклассной и внешкольной работы, дополнительного образования (кружки, факультативы, студии, секции, дома и центры творчества и т. п.). Профессиональная деятельность учителя изобразительного искусства подразумевает не только обучение, но и художественно-творческое и эстетическое развитие ребёнка, обогащение его эмоционально-чувственной сферы и формирование креативности.
В художественном образовании на любом уровне натюрморт как жанр выступает ведущим при изучении изобразительной грамоты и предоставляет неограниченные возможности для творческого эксперимента.
Цель издания – продемонстрировать дидактические ресурсы жанра на различных уровнях и стадиях его освоения в процессе восприятия искусства и практической деятельности. Учебно-методическое пособие содержит систематизированные базовые сведения о натюрморте (изложение в хронологическом порядке условий его формирования и развития в европейском искусстве, характеристика тематики и иконографии жанра и др.).</t>
      </text>
    </comment>
    <comment authorId="0" ref="B400">
      <text>
        <t xml:space="preserve">В монографии исследуется конституционно-правовое регулирование отношений, возникающих по поводу реализации соматических прав человека. Анализируется белорусское и зарубежное законодательство в указанной сфере, позиции ученых по вопросу о понятии, содержании и принципах реализации соматических прав, практическое применение норм соответствующего законодательства. Вносятся предложения по решению возникших проблем.
Будет полезна научным работникам, преподавателям, студентам, изучающим конституционные права и свободы человека и гражданина.</t>
      </text>
    </comment>
    <comment authorId="0" ref="B404">
      <text>
        <t xml:space="preserve">Данное учебное пособие адресовано студентам, обучаю- щимся по медицинским специальностям, и составлено в со- ответствии с Государственным образовательным стандартом высшего профессионального образования.
Изучение учебной дисциплины «Психиатрия и медицин- ская психология» подразумевает освоение раздела нейроког- нитивных расстройств. Важность исследования клинических особенностей этих заболеваний продиктована их высокой рас- пространенностью и социальной значимостью.
Особенностью пособия является подробное изложение кли- нической картины, течения и дифференциальной диагностики нейрокогнитивных расстройств. Отдельное внимание уделено вспомогательным методам диагностики. Для облегчения ус- воения материала приведены клинические примеры. Авторы постарались выдержать единый логический строй изложения материала, поэтому рекомендуется изучать материал в пред- ложенной последовательности.
Сложность представления материала для авторов была об- условлена пограничным состоянием психиатрии в настоящее время при переходе от Международной классификации болез- ней 10-го пересмотра (МКБ-10) к МКБ-11, что подразумевает не только смену дефиниций, диагностических критериев, но и концепции представлений о психических расстройствах. Так, часть материала изложена в представлении уходящей натуры, в частности, использованы два определения понятия «нейро- когнитивное (органическое) расстройство». Кроме того, помня о необходимости сохранения преемственности и описательном характере медицины и отдавая должное ставшим классически- ми клиническим описаниям, понятиям и терминам, авторы постарались представить по возможности историческую конти- нуальность взглядов на клинические проявления психических заболеваний.
</t>
      </text>
    </comment>
    <comment authorId="0" ref="B405">
      <text>
        <t xml:space="preserve">Допущено Министерством образования Республики Беларусь в качестве учебного пособиядля студентов учреждений высшего образованияпо специальностям «Правоведение», «Экономическое право».
Курс криминалистики изучается как одна из важнейших учебных дисциплин во всех учреждениях высшего образования, предлагающих обучение по юридическим специальностям, а такжев учреждениях образования системы МВД и других силовых ведомств. Это не случайно. Ведь эта наука изучает закономерности механизма криминального деяния и отображения такого события в материальном мире, а также закономерности процесса расследования преступлений.
Знания в области криминалистики необходимы не только лицам, имеющим непосредственное отношение к расследованию преступлений, — следователям, сотрудникам оперативно-розыскных подразделений, прокуратуры, судьям, экспертам, специалистам, адвокатам, но и юристам любого профиля, для того чтобы должным образом ориентироваться в возникающих в их профессиональной деятельности проблемных ситуациях, связанных с преступностью и отдельными криминальными деяниями.
Криминалистика имеет выраженную практическую направленность. Поэтому и в предлагаемом курсе много внимания уделяется отработке знаний, умений и навыков решения различных проблемных ситуаций, связанных с деятельностью по раскрытию и расследованию преступлений, что достигается посредством практических и лабораторных занятий.</t>
      </text>
    </comment>
    <comment authorId="0" ref="B407">
      <text>
        <t xml:space="preserve">Учебник подготовлен известными учёными-юристами Республики Беларусь в соответствии с программой курса. Дана характеристика всех институтов трудового права с учётом действующих положений законодательства о труде. Рассмотрены предмет, метод и система трудового права; принципы трудового права; правоотношения в сфере трудового права; источники, субъекты трудового права. Также внимание уделено вопросам правового регулирования: содействия занятости населения; заключения и расторжения трудового договора; подготовки и повышения квалификации кадров непосредственно у нанимателя; заработной платы; гарантийный и компенсационных выплат; учёта рабочего времени и времени отдыха; дисциплины охраны труда; заключения коллективных договоров и соглашений; международно-правового регулирования труда и др.
    Предназначен для студентов, магистрантов, аспирантов, преподавателей юридических факультетов высших учебных заведений, юристов-практиков.</t>
      </text>
    </comment>
    <comment authorId="0" ref="B408">
      <text>
        <t xml:space="preserve">В учебном пособии представлены все разделы основных направлений онкологии с акушерских и гинекологических позиций. Изложены основы гинекологической эндокринологии. Приведена классическая онкогинекология с учетом современных достижений и изменений. Представлен раздел акушерства о взаимоотношениях онкогенеза и эмбриогенеза. Даны основы оперативной гинекологии. 
  Предназначено для студентов субординатуры по акушерству и гинекологии учреждений высшего образования по специальности "Лечебное дело", интернов, слушателей курсов последипломного образования, врачей акушеров-гинекологов и смежных специалистов.</t>
      </text>
    </comment>
    <comment authorId="0" ref="B409">
      <text>
        <t xml:space="preserve">Учебное пособие посвящено клинической и лабораторной диагностике состояний, вызванных употреблением психоактивных веществ. Приводятся сведения об их влиянии на организм, о фармакодинамике и биотрансформации, технологиях и методах химико-токсикологических исследований, об организации их выполнения. 
   Предназначено для врачей (токсикологов, наркологов, психиатров, анестезиологов-реаниматологов, врачей лабораторной диагностики и других специальностей), научных сотрудников, слушателей медицинских академий последипломного образования, студентов медицинских университетов.</t>
      </text>
    </comment>
    <comment authorId="0" ref="B410">
      <text>
        <t xml:space="preserve">В книге подробно изложены теоретические основы общественного здоровья и здравоохранения, описаны правовые и этические основы здравоохранения, вопросы организации лечебно-профилактической помощи.
Впервые в издание обучающего характера включены такие темы, как хозрасчётная дея-тельность, материально-техническое обеспечение в здравоохранении, медицинские аспекты социального страхования и социального обеспечения, вопросы управления в системе здравоохранения.
Курс лекций рассчитан на врачей, организаторов здравоохранения, преподавателей и научных работников, студентов и учащихся медицинских университетов и колледжей.</t>
      </text>
    </comment>
    <comment authorId="0" ref="B411">
      <text>
        <t xml:space="preserve">В книге подробно изложены теоретические основы общественного здоровья и здравоохранения, описаны правовые и этические основы здравоохранения, вопросы организации лечебно-профилактической помощи.
Впервые в издание обучающего характера включены такие темы, как хозрасчётная дея-тельность, материально-техническое обеспечение в здравоохранении, медицинские аспекты социального страхования и социального обеспечения, вопросы управления в системе здравоохранения.
Курс лекций рассчитан на врачей, организаторов здравоохранения, преподавателей и научных работников, студентов и учащихся медицинских университетов и колледжей.</t>
      </text>
    </comment>
    <comment authorId="0" ref="B412">
      <text>
        <t xml:space="preserve">За последние 20 лет благодаря крупным успехам в пренатальной диагностике, томографии, реанимации, интенсивной терапии, мини-инвазивной хирургии и оперативным методам лечения радикально улучшились результаты лечения новорождённых. Наблюдается прогресс в хирургическом лечении многих врождённых пороков и заболеваний у детей старшего возраста вследствие использования накопленного мирового опыта, применения современного оборудования, новых подходов к диагностике, лечению и послеоперационному ведению пациентов.
Самыми частыми и опасными для жизни ребёнка являются заболевания органов брюшной и грудной полости, бактериальные инфекции, врождённые пороки развития новорождённых, шок. Сегодня в Беларуси нет руководства, посвящённого проблемам детской хирургии!</t>
      </text>
    </comment>
    <comment authorId="0" ref="B413">
      <text>
        <t xml:space="preserve">Змест прыкладной культуралогii складаюць вывучэнне i фармiраванне прынцыпаў i тэхналогiй мэтанакiраванага рэгулявання культурных працесаў, арганiзацыя дзейнасцi асобы ў сферы культуры. 
    У вучэбным дапаможнiку разглядаюцца праблемы, задачы, кiрункi i аспекты прыкладной культуралогii, аналiзуюцца функцыi сацыякультурных iнстытутаў, формы дзяржаўнага рэгулявання культурна-творчай дзейнасцi, формы засваення культуры iндывiдам i рознымi сацыяльнымi групамi. 
    Значная увага надаецца пытанням менеджмента ў сферы культуры, iнфарматызацыi духоўнай культуры i прафесiянальным якасцям спецiялiстаў cацыякультурнай сферы. 
Кожная глава кнiгi суправаджаецца пытаннямi i заданнямi.</t>
      </text>
    </comment>
    <comment authorId="0" ref="B414">
      <text>
        <t xml:space="preserve">В учебном пособии рассмотрены основные положения теории и практики креативного управления организациями в условиях деловой среды. Изложены основополагающие идеи управления знаниями, предложены методические подходы к техникам работы менеджера. Представлены тесты-упражнения по самооценке способностей человека на основе структурных формул познания его деловых качеств. Отдельная глава посвящена технике предпринимательского менеджмента на примере опыта малого и среднего бизнеса Польши.
   Адресовано студентам, магистрантам и аспирантам экономических и технических специальностей вузов, практикам менеджмента.</t>
      </text>
    </comment>
    <comment authorId="0" ref="B415">
      <text>
        <t xml:space="preserve">В учебном пособии рассматриваются ключевые вопросы методики преподавания русской литературы: сущность и специфика литературного образования и русской литературы как учебного предмета; методы, приёмы и этапы изучения литературного произведения; различные типы учебных занятий по русской литературе: урок, лекция, семинар, литературные игры, эмоционально-образные типы занятий; развитие устной и письменной речи; изучение теории и истории литературы и др. Особый раздел посвящен инновационным процессам в преподавании литературы: профильному обучению и современным технологиям.
   Адресовано студентам и преподавателям филологических факультетов вузов, педагогам учреждений общего среднего образования, среднего специального и профессионально-технического образования. Надеемся, оно также будет полезно учителям-словесникам.</t>
      </text>
    </comment>
    <comment authorId="0" ref="B417">
      <text>
        <t xml:space="preserve">У адпаведнасці з тыпавой вучэбнай праграмай, распрацаванай выкладчыкамі Беларускага дзяржаўнага ўніверсітэта для студэнтаў устаноў вышэйшай адукацыі па юрыдычных спецыяльнасцях, у падручніку выкладаюцца пытанні, якія ўваходзяць у кола абавязковых пры здачы экзаменаў, падрыхтоўцы курсавых і дыпломных прац, выкананні іншых відаў вучэбнай, вучэбна-метадычнай работы. Падаецца агульная характарыстыка найважнейшых гістарычных этапаў айчыннага дзяржаўна-прававога развіцця з акцэнтацыяй увагі на станоўчых і адмоўных рысах, асаблівасцях і тэндэнцыях у паэтапным развіцці дзяржавы і права Беларусі. 
Дадзены падручнік грунтуецца як на палажэннях папярэдніх падручнікаў і вучэбных дапаможнікаў, так і на найноўшых дасягненнях гісторыка-прававой навукі з адначасовым выкладаннем уласнай аўтарскай пазіцыі па шматлікіх складаных і праблемных пытаннях айчыннай гісторыі дзяржавы і права.</t>
      </text>
    </comment>
    <comment authorId="0" ref="B418">
      <text>
        <t xml:space="preserve">В пособии представлен теоретический материал об устройстве, технических характеристиках и правилах эксплуатации моечно-очистного, разборочно-сборочного, дефектовочного оборудования, оборудования для восстановления изношенных деталей, контрольно-испытательного и обкаточного, окрасочного и подъёмно-осмотрового оборудования, используемого для ремонта и технического обслуживания автомобилей, приведены сведения для расчёта элементов оборудования.
    Предназначено длястудентов специальностей         1-370106 Техническая эксплуатация автомобилей (по направлениям) и 1-370107 Автосервис.</t>
      </text>
    </comment>
    <comment authorId="0" ref="B419">
      <text>
        <t xml:space="preserve">Пособие для студентов учреждений высшего образования по специальности «Техническая эксплуатация автомобилей»
В пособии рассмотрены вопросы технологического проектирования предприятий по ремонту автомобилей, методика определения потребности в ремонте автомобильной техники, оптимизация мощности проектируемого предприятия. Подробно изложена методика технологического расчёта ремонтных предприятий и их производственных подразделений, приведены нормативы для расчёта, принципы компоновки производственного корпуса и планировочные решения основных производственных участков предприятия, даётся методика технико-экономической оценки проекта.
Пособие может быть использовано работниками проектных организаций и предприятий авторемонтного производства.</t>
      </text>
    </comment>
    <comment authorId="0" ref="B424">
      <text>
        <t xml:space="preserve">В книге приведены сведения об основных этапах клинико-лабораторного анализа: преаналитическом, аналитическом и постаналитическом, о принципах реализации основных технологий клинико-лабораторного исследования, осуществления контроля качества. Представлены рекомендуемые к использованию в клинической медицине совокупности тестов. Приведены референтные величины (показатели нормы) традиционно используемых лабораторных тестов.</t>
      </text>
    </comment>
    <comment authorId="0" ref="B425">
      <text>
        <t xml:space="preserve">В пособии освещены история и техника эзофагогастродуоденоскопиии и колоноскопии, клиника, диагностика и лечение тех заболеваний, которые диагностируют эндоскопически. Кроме этого, представлен спектр эндоскопических малоинвазивных операций на пищеводе, желудке, двенадцадиперстной и толстой кишках.
Предназначено для детских хирургов, педиатров и врачей-эндоскопистов.</t>
      </text>
    </comment>
    <comment authorId="0" ref="B428">
      <text>
        <t xml:space="preserve">Дзівосны свет кузурак і смаўжоў запрашае далучыцца да незвычайных
падзей: дапамагчы сабрацца на канцэрт скрыпачу Смоўжыку, паспрыяць у по-
шуках дыяментаў цётачкі Смаўжыхі, разам з Гурманам паспрабаваць злавіць
вёрткага Смаўжа. Асабліва цікаўны чытач парадуецца займальным звесткам
пра герояў гэтай кнігі. А самы настойлівы можа палічыць смоўжыкаў, што
падарожнічаюць па старонках і дзеляцца сваімі сакрэцікамі.</t>
      </text>
    </comment>
    <comment authorId="0" ref="B429">
      <text>
        <t xml:space="preserve">У кнізе Соф’і Шах «Дзівосы казачных краін» вольна пачуваюць сябе музыка, колеры, кветкі, з’явы прыроды. У ёй багата прыкладаў для папаўнення слоўнікавага запасу і развіцця мыслення дзяцей.
Адрасавана вучням малодшага і сярэдняга школьнага ўзросту, бацькам і настаўнікам.</t>
      </text>
    </comment>
    <comment authorId="0" ref="B445">
      <text>
        <t xml:space="preserve">У светлых і добрых вершах і казках Вітаўтаса Бараўскаса, як «на чыстым донцы крынiчкі», сабраны ўсе скарбы свету дзяцінства — ззянне сонца, фарбы прыроды, любоў да маці і Радзімы, дзіцячыя мары і памкненні. А калі чагосьці і не хапае, заўсёды можна дамаляваць гэта «чароўным карандашом».
     Пераклады з літоўскай мовы зроблены класікамі беларускай літаратуры і сучаснымі дзіцячымі пісьменнікамі.
     Кніга прызначана для чытання дарослымі дзецям, можа быць карыснай выхавальнікам устаноў дашкольнай адукацыі і настаўнікам пачатковых класаў школ.</t>
      </text>
    </comment>
    <comment authorId="0" ref="B446">
      <text>
        <t xml:space="preserve">Сказка о Девочке Вайве и ее приключениях в волшебной стране.</t>
      </text>
    </comment>
    <comment authorId="0" ref="B447">
      <text>
        <t xml:space="preserve">У светлых і добрых вершах і казках Вітаўтаса Бараўскаса, як «на чыстым донцы крынiчкі», сабраны ўсе скарбы свету дзяцінства — ззянне сонца, фарбы прыроды, любоў да маці і Радзімы, дзіцячыя мары і памкненні. А калі чагосьці і не хапае, заўсёды можна дамаляваць гэта «чароўным карандашом». 
Пераклады з літоўскай мовы зроблены класікамі беларускай літаратуры і сучаснымі дзіцячымі пісьменнікамі.
Кніга прызначана для чытання дарослымі дзецям, можа быць карыснай выхавальнікам устаноў дашкольнай адукацыі і настаўнікам пачатковых класаў школ.</t>
      </text>
    </comment>
    <comment authorId="0" ref="B448">
      <text>
        <t xml:space="preserve">Яркая красочная книга рассказывает о незадачливом путешествиив занимательной форме на примере двух незадачливых лохматых друзей знакомит детей с правилами безопасного поведения на железнодорожных путях,  рассказывает об изобретении первого в мире паровоза,  об истории создания и развития  Белорусской железной дороги, о том, где можно получить профессию железнодорожника. Усвоить и закрепить знания помогут кроссворд, викторина и раскраски.</t>
      </text>
    </comment>
    <comment authorId="0" ref="B450">
      <text>
        <t xml:space="preserve">Книга поможет детям подружиться с дорожными знаками и указателями, узнать о системе белорусских автомобильных дорог.
Увлекательный рассказ о «пропавшем» городе, о том, как простой школьник может спасти многих от беды, поможет ребятам в познавательной игровой форме усвоить правила дорожной безопасности. Настольная игра, кроссворд и викторина позволят детям применить полученные знания на практике.</t>
      </text>
    </comment>
    <comment authorId="0" ref="B451">
      <text>
        <t xml:space="preserve">Сказки Натальи Рысаевой полны света,тепла и любви к детям.Герои сказок учатся познавать окружающий мир, считать и понимать смену времен года. Они открывают волшебные секреты вежливости, порядка, и чистоты в доме, учатся помогать друзьям. Заботиться о младших и уважать старших. Каждая история оригинальна, увлекательна и понятна малышам. А прекрасные иллюстрации делают чтение сказок в кругу семьи особеннт приятным.</t>
      </text>
    </comment>
    <comment authorId="0" ref="B458">
      <text>
        <t xml:space="preserve">В сборник включены стихотворения лучших поэтов династии Тан. Самые известные поэты этого периода — «небожитель поэзии» Ли Бай (ранее на русском языке его имя звучало как Ли Бо) и «священномудрый поэт» Ду Фу. Их стихи оказали большое влияние на поэтическое творчество последующих эпох. К поэтической плеяде династии Тан принадлежали также Бай Туй, Тиа Тао, Цэнь Шэнь, Лю Фан-пин, Чжан Цзи и др.
     Для изучающих китайский язык большим подспорьем окажутся опубликованные в сборнике оригиналы стихотворений, написанные иерогрифами, а широкой аудитории будет интересно познакомиться с тонкими наблюдениями и метафорами лучших поэтов династии Тан.</t>
      </text>
    </comment>
    <comment authorId="0" ref="B459">
      <text>
        <t xml:space="preserve">Книгу белорусских авторов Аркадия Груздова и Елены Конышевой «Агентство “Инсайд”. Дело № 1: “Алхимики”» можно назвать интригующей и непредсказуемой. В рамках захватывающего сюжета авторы размышляют над ролью в современном мире жажды наживы и власти, над неоднозначностью научно-технического прогресса.
      Безусловно, эта тема затрагивалась писателями и мыслителями и ранее, но особую актуальность приобретает в наши дни. Как влияют новейшие технологии, достижения науки в области генетики, микробиологии на формирование и развитие моральных качеств человечества? К чему может привести стремление к вечной жизни, к власти и обогащению? Это ли главные ценности для человека или есть нечто большее.</t>
      </text>
    </comment>
    <comment authorId="0" ref="B461">
      <text>
        <t xml:space="preserve">======
ID#AAAAJWl7a7Y
Анна Ивановна Глиняница    (2020-05-12 13:02:07)
У кнігу ўвайшлі 33 творы-малітвы выбітнага беларускага пісьменніка Уладзіміра Ліпскага. Гэта не проста зварот чалавека да Бога, гэта глыбокі роздум чалавека творчага над жыццём штодзенным і духоўным.
Выданне ўтрымлівае кантэнт дапоўненай рэальнасці.</t>
      </text>
    </comment>
    <comment authorId="0" ref="B462">
      <text>
        <t xml:space="preserve">В книгу вошли 64 жизнеутверждающие миниатюры известного литовского писателя Яронимаса Лауцюса, которые перевела на русский язык Елена Малиновская. Алесь Карлюкевич подарил белорусское звучание 10 удивительным историям о жизни, о судьбе, о пути, который ведет нас к вершинам познания и новым открытиям.
Книга содержит контент дополненной реальности. Текст читают заслуженный деятель искусств Беларуси Валерий Анисенко и Ольга Здярская.</t>
      </text>
    </comment>
    <comment authorId="0" ref="B463">
      <text>
        <t xml:space="preserve">Книга Яронимаса Лауцюса — логическое продолжение предыдущих изданий писателя. Тонко, умудрённо автор всматривается в судьбы людей, подверженных депрессии. В Вильнюсском центре психического здоровья он проводит значительную часть своего времени, чтобы глубже познать проблемы пациентов. 
Произведения Яронимаса Лауцюса вызывают неподдельный интерес у читателей. Феномен его творчества  — в неординарности отношения к тайным глубинам человеческой души. И главное — в желании постичь её и прийти на помощь, научить ценить жизнь во всех её ракурсах, привести к пониманию того, что каждый человек — Вселенная.</t>
      </text>
    </comment>
    <comment authorId="0" ref="B465">
      <text>
        <t xml:space="preserve">Гэты том серыі “Асобы” прысвечаны Віктару Лазебніку — бліскучаму афіцэру савецкай школы крымінальнага вышука, апошняму начальніку легендарнай Мінскай сярэдняй спецыяльнай школы міліцыі імя М.В. Фрунзэ, народнаму дэпутату Вярхоўнага Савета БССР 12 склікання.
Эсэ, напісаныя сябрамі, калегамі і вучнямі героя кнігі, надаюць вобразу асаблівую глыбыню і праўдзівасць.
У дакументальнай аповесці Аляксандра Каменчукова “Тры вайны генерала міліцыі” пераплецены тры лініі лёсу генерала беларускай міліцыі: страшныя гады Вялікай Айчыннай, якія захаваліся ў дзіцячай памяці, служба ў Кандагары падчас афганскай вайны і барацьба са злачыннасцю ў БССР.</t>
      </text>
    </comment>
    <comment authorId="0" ref="B466">
      <text>
        <t xml:space="preserve">Кніга "Валерый Анісенка" - гэта захапляльны аповед пра жыццё ў тэатры і тэатр у жыцці слыннага рэжысёра і акцёра, заслужанага дзеяча мастацтваў Рэспублікі Беларусь, прафесара, няўрымслівага і акрыленага творчасцю чалавека, які плённа працуе на ніве айчыннага тэатральнага мастацтва. У тэкстах пісьменнікаў Уладзіміра Ліпскага і Зіновія Прыгодзіча, іншых вядомых людзей, а найперш у дзённіках самога Валерыя Анісенкі праўдзіва паказваюцца жыццёвыя турботы, мары, пачуцці героя, раскрываюцца глыбіня і складанасць Асобы нястомнага творцы, для якога жыццё і тэатр - паняцці непадзельныя.
Выданне будзе цікавае найперш творчай моладзі, студэнтам творчых спецыяльнасцяў, якія толькі пачынаюць сваю прафесійную дзейнасць, а таксама ўсім аматарам тэатральнага мастацтва Беларусі.</t>
      </text>
    </comment>
    <comment authorId="0" ref="B467">
      <text>
        <t xml:space="preserve">У гэтае выданне серыі "Асобы" ўвайшлі дакументальная аповесць Уладзіміра Ліпскага "пакланіся травінцы: Экспедыцыі ў жыццё акадэміка" пра жыццёвы шлях і навуковую дзейнасць таленавітага вучонага, бясспрэчнага лідара беларускай батанікі і яе прадстаўніка на міжнароднай арэне Віктара Парфёнава, а таксама аўтабіяграфія вучонага і нарысы пра яго. Герой кнігі сваё прызначэнне бачыць у самаадданым служэнні прыродзе, такім, калі навуковыя веды непарыўна звязаныя з любоўю да Радзімы.
Кніга адрасуецца шырокаму колу чытачоў, а найперш моладзі, якая імкнецца да навуковага спазнання свету і шукае свой адметны шлях у навуцы.</t>
      </text>
    </comment>
    <comment authorId="0" ref="B468">
      <text>
        <t xml:space="preserve">Жыццё палкоўніка міліцыі ў адстаўцы Віктара Пякарскага поўнае дзіўных, яскравых падзей, у якіх адбілася гісторыя нашай краіны. Цяжкое паслеваеннае дзяцінства, юнацтва, сталенне, служба ў міліцыі… Ён ішоў да сваёю мары, з годнасцю пераадольваючы перашкоды і захоўваючы вернасць выбраным ідэалам. Складаныя хітраспляценні крымінальных расследаванняў, інтэлектуальнае супрацьстаянне са злачынным светам, чалавечыя лёсы, тэхнагенная катастрофа, развал краіны і стварэнне нацыянальнай школы міліцыі - пра ўсё гэта і шмат іншага распавядаецца ў новай кнізе серыі.
Кніга адрасавана найперш моладзі, а таксама ўсім, хто цікавіцца гісторыяй беларускай міліцыі, хто імкнецца спазнаць, як з'яўляюцца героі нашых дзён.</t>
      </text>
    </comment>
    <comment authorId="0" ref="B469">
      <text>
        <t xml:space="preserve">У гэтае выданне серыі "Асобы" ўвайшлі дакументальная аповесць "К созвездиям" Міколы Панасюка і нарысы пра двойчы Героя Савецкага саюза Пятра Клімука. Пра першага беларускага касманаўта сказалі сваё слова вядомыя людзі нашай краіны, ягоныя сябры, паплечнікі, землякі.
Кніга адрасавана найперш моладзі, а таксама ўсім, хто цікавіцца касманаўтыкай, хто імкнецца спазнаць, як з'яўляюцца героі нашых дзён і дзе крыніцы самаадданага служэння Бацькаўшчыне.</t>
      </text>
    </comment>
    <comment authorId="0" ref="B470">
      <text>
        <t xml:space="preserve">Владимир Гарькавый — один из героев афганской войны, легендарная личность, разведчик, спасший немало наших ребят, а позже получивший еще одно образование и являющийся сегодня успешным банкиром.
В книгу вошли также теплые и искренние рассказы о нем родных и друзей, сослуживцев из Комитета госбезопасности Республики Беларусь, ветеранов и коллег.</t>
      </text>
    </comment>
    <comment authorId="0" ref="B471">
      <text>
        <t xml:space="preserve">Уладзімір Ліпскі — надзвычай шматгранны чалавек: знакамiты пісьменнік, на рахунку якога звыш за 70 кніг прозы, дакументальных аповесцяў, публіцыстыкі, мастацкіх твораў для дзяцей; старшыня праўлення Беларускага дзіцячага фонду; галоўны рэдактар дзiцячых часопісаў «Вясёлка» і «Буся»; арганізатар Усебеларускага фестывалю гумару ў Аўцюках.
Кніга «Уладзімір Ліпскі: жыццё і творчасць» — гэта захапляльная гісторыя жыцця пісьменніка і грамадскага дзеяча, творчага чалавека, які плённа працуе на карысць не толькі дзяцей, але і ўсёй Беларусі. Гэта спроба асэнсавання таго, як асабісты жыццёвы досвед творчага чалавека, яго перажыванні, пачуцці, мары і нават штодзённыя клопаты знаходзяць адлюстраванне ў мастацкай творчасці.
У кнiгу ўключаны нарысы пiсьменнiкаў, сяброў, супрацоўнiкаў, агляды творчасці Уладзіміра Ліпскага, інтэрв’ю з ім i нават эпіграмы i прысвячэнні яго калег, якія расказваюць аб жыццi i творах гэтага таленавітага, сонечнага чалавека. Не менш цiкавыя яго аўтабiяграфiя з адметным гумарам, незвычайныя «ўліпкі» — дзённікавыя запісы, а таксама рэдкiя архiўныя фотаздымкі.
Кніга будзе цікавая выкладчыкам і студэнтам гуманітарнага профілю, настаўнікам беларускай літаратуры і літаратуразнаўцам, а таксама ўсім аматарам айчыннага пісьменства.</t>
      </text>
    </comment>
    <comment authorId="0" ref="B473">
      <text>
        <t xml:space="preserve">Аўтар кнiгi — член Саюза пісьменнікаў Беларусі і Беларускага саюза журналістаў, заслужаны дзеяч культуры Рэспублікі Беларусь, паэт і празаік, кандыдат філасофскіх навук Зіновій Прыгодзіч. Ён бачыў розныя гарады і розных людзей. «Але вось Полаччына, дзе сівая даўніна паядналася з маладым запалам сучаснага горада-спадарожніка першай сталіцы Полацкага княства, па сутнасці  нашай прадзяржавы, запала ў сэрца».
Героі кнігі — былы мэр Наваполацка, а сёння кіраўнік Адміністрацыі Прэзідэнта Наталля Качанава, старшыня Полацкага райвыканкама, член Савета Рэспублікі Мікалай Шаўчук, вядомы беларускі археолаг, доктар гістарычных навук Дзяніс Дук, ветэран вайны, пісьменнік, ганаровыграмадзянін Полацка Алесь Савіцкі, намеснік генеральнага дырэктара ААТ «Нафтан» Сяргей Алтухоў, адзін з першых будаўнікоў гіганта нафтахіміі, ганаровы грамадзянін Наваполацка Пётр Саламуха, старшыня сельскагаспадарчага прадпрыемства «Кушлікі» Фёдар Завадскі і іншыя выдатныя людзі Полаччыны.</t>
      </text>
    </comment>
    <comment authorId="0" ref="B474">
      <text>
        <t xml:space="preserve">Яронимас Лауцюс продолжает повествовать о людях с надломленными под воздействием внешних обстоятельств судьбами – пациентах Вильнюсского центра психического здоровья. Рассказывая о себе, они стремятся раскрыть писателю-позитивисту израненные души, чтобы потом, слов- но после исповеди, войти в мир с верой, что всё переменится. И в окно их жизни заглянет солнце надежды. Книга рассчитана на широкую читательскую аудиторию.</t>
      </text>
    </comment>
    <comment authorId="0" ref="B475">
      <text>
        <t xml:space="preserve">Издание посвящено связям белорусской литературы с национальными литературами народов мира. Автор беседует с писателями, литературоведами, литературными критиками, рассуждает о прочитанном, пытается выяснить, что сегодня волнует художников слова. "Неравнодушное чтение" - книга размышлений и впечатлений, своеобразное литературное путешествие по странам и континентам.
Адресуется широкому кругу читателей, интересующихся взаимопроникновением литератур, творчеством писателей прошлого и современности.</t>
      </text>
    </comment>
    <comment authorId="0" ref="B476">
      <text>
        <t xml:space="preserve">Депрессия — серьезное психологическое расстройство, от которого страдает не только сам больной, но и его близкие. Она становится бичом нашего времени. По данным исследователей, депрессией страдает около 20 % населения развитых стран. Эта болезнь опасна тем, что развивается незаметно, снижает трудоспособность человека и может привести к его смерти. 
Цель книги — помочь вовремя заметить и победить чувство грусти, тревоги, страха, неуверенности в себе, помочь тем, кого уже одолевают эти чувства – вестники депрессии, и их близким. 
Книга будет интересна не только специалистам — психиатрам и психотерапевтам, но и всем, кто хочет лучше понять человеческую психику и помочь себе и своим близким жить полноценной жизнью.</t>
      </text>
    </comment>
    <comment authorId="0" ref="B477">
      <text>
        <t xml:space="preserve">Автор книги, литовский издатель и писатель Яронимас Лауцюс, в ходе работы над книгой неоднократно участвовал в психотерапевтических семинарах, помогая десяткам и сотням людей преодолеть депрессию и найти в себе новые силы жить и радоваться жизни.
 В книгу вошли 12 захватывающих историй, описывающих успешные случаи выздоровления. Все они разные, однако объединены общей идеей: чтобы помочь человеку сделать первый шаг к своему лучшему будущему, порой достаточно просто выслушать и услышать его. А еще важно поддержать на этом пути и внушить позитивные мысли.
 Автор убежден, что любое испытание судьбы делает из человека — Человека, вселяет надежду, возвращает любовь и веру в себя и других.</t>
      </text>
    </comment>
    <comment authorId="0" ref="B478">
      <text>
        <t xml:space="preserve">Чарговая кніга Міколы Жыгоцкага ― папулярны біяграфічны нарыс, які складаецца з невялікіх літаратурных аповедаў, пачынаючы ад вытокаў і да апошніх дзён жыцця Якуба Коласа. Яна насычана цікавымі звесткамі і фактамі, істотна пашырае ўяўленне пра асобу Коласа як чалавека.ю яго сямейны асяродак, захапленні, клопаты, заняткі, улюбёныя мясціны, творчыя кантакты і інш. Аўтарам выкарыстаны архіўныя у музейныя матэрыялы, успаміны пісьменнікаў, землякоў, родных.</t>
      </text>
    </comment>
    <comment authorId="0" ref="B479">
      <text>
        <t xml:space="preserve">Автор погружает читателей в захватывающую и сверхнапряжённую атмосферу боксёрских состязаний. Повествование раскрывает чувства и ощущения главного героя в ходе бескомпромиссных поединков на ринге, однако не менее ошеломляющие события и чувства ждут его за стенами спортивных залов.
     Произведение в чём-то автобиографично. Так же, как и автор романа, его главный герой Виталий Сергеев был студентом медицинского института, в юности стал мастером спорта СССР по боксу. Затем герой книги успешно строил профессиональную карьеру — стал заведующим отделением районной больницы. Однако тайная ностальгия по большому спорту жила в нём долгие годы.
     Всё меняется в его жизни, когда судьба приводит Сергеева в город его юности... Он снова пытается войти в ту же реку, о которой говорится в эпиграфе. Удалось ли ему это, читатель может узнать из самого романа.</t>
      </text>
    </comment>
    <comment authorId="0" ref="B480">
      <text>
        <t xml:space="preserve">Аўтар прапануе чтачам сенсацыйны твор, у якім імкнецца разгадаць гістарычную таямніцу. Хто пакарыў трон Масковіі: сын Івана Грознага Дзімітрый ці Ілжэдзімітрый? Хто папраўдзе Марына Мнішак:яго каханка, царыца Масковіі ці авантурыстка? Чым дамогся Дзімітрый трона: розумам, прыроднай мудрасцю, воляй ці нейчай магутнай і мудрай падтрымкай?.. На гэтыя пытанні шукае адказы сучасны герой рамана Зміцер Кажухоўскі, які ад прадзедаў носіць мянушку Цар. У творы даследуецца беларускі след царавання Дзімітрыя і паказаны шлях Марыны Мнішак праз Вялікае Княства Літоўскае, якім яна некалі ехала на каранацыю ў Маскву.</t>
      </text>
    </comment>
    <comment authorId="0" ref="B607">
      <text>
        <t xml:space="preserve">На страницах журнала читателей ждет знакомство с известными личностями разных стран и эпох. Среди них — актеры и режиссеры, певцы, композиторы, писатели, художники, ученые, мыслители, авантюристы, правители, религиозные и общественные деятели.
Статьи написаны популярным языком, содержат множество интересных сведений и фактов, хорошо иллюстрированы.</t>
      </text>
    </comment>
    <comment authorId="0" ref="B608">
      <text>
        <t xml:space="preserve">На страницах журнала читателей ждет знакомство с известными личностями разных стран и эпох. Среди них — актеры и режиссеры, певцы, композиторы, писатели, художники, ученые, мыслители, авантюристы, правители, религиозные и общественные деятели.
Статьи написаны популярным языком, содержат множество интересных сведений и фактов, хорошо иллюстрированы.</t>
      </text>
    </comment>
    <comment authorId="0" ref="B609">
      <text>
        <t xml:space="preserve">======
ID#AAAAJWl7a1U
Admin    (2020-05-12 13:02:06)
На страницах журнала читателей ждет знакомство с известными личностями разных стран и эпох. Среди них — актеры и режиссеры, певцы, композиторы, писатели, художники, ученые, мыслители, авантюристы, правители, религиозные и общественные деятели.
Статьи написаны популярным языком, содержат множество интересных сведений и фактов, хорошо иллюстрированы.</t>
      </text>
    </comment>
    <comment authorId="0" ref="B610">
      <text>
        <t xml:space="preserve">На страницах журнала читателей ждет знакомство с известными личностями разных стран и эпох. Среди них — актеры и режиссеры, певцы, композиторы, писатели, художники, ученые, мыслители, авантюристы, правители, религиозные и общественные деятели.
Статьи написаны популярным языком, содержат множество интересных сведений и фактов, хорошо иллюстрированы.</t>
      </text>
    </comment>
    <comment authorId="0" ref="B611">
      <text>
        <t xml:space="preserve">На страницах журнала читателей ждет знакомство с известными личностями разных стран и эпох. Среди них — актеры и режиссеры, певцы, композиторы, писатели, художники, ученые, мыслители, авантюристы, правители, религиозные и общественные деятели.
Статьи написаны популярным языком, содержат множество интересных сведений и фактов, хорошо иллюстрированы.</t>
      </text>
    </comment>
    <comment authorId="0" ref="B612">
      <text>
        <t xml:space="preserve">На страницах журнала читателей ждет знакомство с известными личностями разных стран и эпох. Среди них — актеры и режиссеры, певцы, композиторы, писатели, художники, ученые, мыслители, авантюристы, правители, религиозные и общественные деятели.
Статьи написаны популярным языком, содержат множество интересных сведений и фактов, хорошо иллюстрированы.</t>
      </text>
    </comment>
    <comment authorId="0" ref="B613">
      <text>
        <t xml:space="preserve">На страницах журнала читателей ждет знакомство с известными личностями разных стран и эпох. Среди них — актеры и режиссеры, певцы, композиторы, писатели, художники, ученые, мыслители, авантюристы, правители, религиозные и общественные деятели.
Статьи написаны популярным языком, содержат множество интересных сведений и фактов, хорошо иллюстрированы.</t>
      </text>
    </comment>
    <comment authorId="0" ref="B614">
      <text>
        <t xml:space="preserve">На страницах журнала читателей ждет знакомство с известными личностями разных стран и эпох. Среди них — актеры и режиссеры, певцы, композиторы, писатели, художники, ученые, мыслители, авантюристы, правители, религиозные и общественные деятели.
Статьи написаны популярным языком, содержат множество интересных сведений и фактов, хорошо иллюстрированы.</t>
      </text>
    </comment>
    <comment authorId="0" ref="B634">
      <text>
        <t xml:space="preserve">На страницах журнала читателей ждет знакомство с известными личностями разных стран и эпох. Среди них — актеры и режиссеры, певцы, композиторы, писатели, художники, ученые, мыслители, авантюристы, правители, религиозные и общественные деятели.
Статьи написаны популярным языком, содержат множество интересных сведений и фактов, хорошо иллюстрированы.</t>
      </text>
    </comment>
    <comment authorId="0" ref="B635">
      <text>
        <t xml:space="preserve">На страницах журнала читателей ждет знакомство с известными личностями разных стран и эпох. Среди них — актеры и режиссеры, певцы, композиторы, писатели, художники, ученые, мыслители, авантюристы, правители, религиозные и общественные деятели.
Статьи написаны популярным языком, содержат множество интересных сведений и фактов, хорошо иллюстрированы.</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B18">
      <text>
        <t xml:space="preserve">В комплект входят 12 электронных тренажеров:
Вычисляем в пределах 10
Замок времени
Сложение и вычитание. Учимся быстро считать
Деление с остатком
Решение уравнений. Учимся быстро считать
Умножение и деление. Учимся быстро считать
Графический диктант
Вычисляем в пределах 20
Сравниваем в пределах 10 и 20
Состав числа
Таблица умножения
Деньги любят счет</t>
      </text>
    </comment>
    <comment authorId="0" ref="B28">
      <text>
        <t xml:space="preserve">В комплект входят 4 электронных тренажеров:
Алфавит.Буквы
Алфавит.Слова
Написание большой буквы в словах
Словарные слова</t>
      </text>
    </comment>
    <comment authorId="0" ref="B42">
      <text>
        <t xml:space="preserve">В комплект входят 11 электронных тренажеров:
Алфавіт.Літары
Алфавіт.Словы
Словы роднай мовы.Кватэра
Словы роднай мовы.Садавіна і гародніна
Напісанне вялікай літары ў словах
Правапіс раздяляльнага мяккага знака і апострафа
Правапіс слоў з літарамі Е,Ё - Я
Правапіс слоў з літарамі О,Э - А
Правапіс слоў з ў
Правапіс Д - Дз
Правапіс Т - Ц</t>
      </text>
    </comment>
  </commentList>
</comments>
</file>

<file path=xl/sharedStrings.xml><?xml version="1.0" encoding="utf-8"?>
<sst xmlns="http://schemas.openxmlformats.org/spreadsheetml/2006/main" count="8397" uniqueCount="4689">
  <si>
    <t>Юр. адрес: ул. Будённого, 21, 220070, г. Минск. 
Тел./факс: (017) 257-91-49 - приемная</t>
  </si>
  <si>
    <t>р/с BY67PJCB30120347721000000933 в ЦБУ №100 ОАО"Приорбанк" 220070, г. Минск, ул. Радиальная, 38 А,  БИК PJCBBY2X; УНП 100626241, ОКПО 28624328</t>
  </si>
  <si>
    <t>Новинка</t>
  </si>
  <si>
    <t>Соц. знач. издания 2023</t>
  </si>
  <si>
    <t>Соц. знач. издания 2021</t>
  </si>
  <si>
    <t>Соц. знач. издания 2024</t>
  </si>
  <si>
    <t>Соц. знач. издания 2022</t>
  </si>
  <si>
    <r>
      <rPr>
        <rFont val="Times New Roman"/>
        <b/>
        <color theme="1"/>
        <sz val="12.0"/>
      </rPr>
      <t xml:space="preserve">Отдел продаж </t>
    </r>
    <r>
      <rPr>
        <rFont val="Times New Roman"/>
        <b/>
        <color rgb="FF1155CC"/>
        <sz val="12.0"/>
        <u/>
      </rPr>
      <t>www.pshop.by</t>
    </r>
    <r>
      <rPr>
        <rFont val="Times New Roman"/>
        <b/>
        <color theme="1"/>
        <sz val="12.0"/>
      </rPr>
      <t>: ул. Долгобродская, 14:</t>
    </r>
    <r>
      <rPr>
        <rFont val="Times New Roman"/>
        <b val="0"/>
        <color theme="1"/>
        <sz val="12.0"/>
      </rPr>
      <t xml:space="preserve"> pshtrade@mail.ru, 
тел.: (017) 360-37-70, (017) 360-43-65, (029) 372-88-10, (033) 903-64-60
</t>
    </r>
    <r>
      <rPr>
        <rFont val="Times New Roman"/>
        <b/>
        <color theme="1"/>
        <sz val="12.0"/>
      </rPr>
      <t>Склад ул. Долгобродская, 14</t>
    </r>
    <r>
      <rPr>
        <rFont val="Times New Roman"/>
        <b val="0"/>
        <color theme="1"/>
        <sz val="12.0"/>
      </rPr>
      <t>: тел. (017) 378-13-01, (029) 608-50-46</t>
    </r>
  </si>
  <si>
    <r>
      <rPr>
        <rFont val="Times New Roman"/>
        <b/>
        <color rgb="FF242F26"/>
        <sz val="12.0"/>
      </rPr>
      <t xml:space="preserve">Отдел продаж </t>
    </r>
    <r>
      <rPr>
        <rFont val="Times New Roman"/>
        <b/>
        <color rgb="FF1155CC"/>
        <sz val="12.0"/>
        <u/>
      </rPr>
      <t>www.aiv.by</t>
    </r>
    <r>
      <rPr>
        <rFont val="Times New Roman"/>
        <b/>
        <color rgb="FF242F26"/>
        <sz val="12.0"/>
      </rPr>
      <t>: ул. Будённого, 21:</t>
    </r>
    <r>
      <rPr>
        <rFont val="Times New Roman"/>
        <b val="0"/>
        <color rgb="FF242F26"/>
        <sz val="12.0"/>
      </rPr>
      <t xml:space="preserve"> sale@aiv.by , тел./факс: (017) 322-93-25, (029) 347-93-25</t>
    </r>
  </si>
  <si>
    <t>Прайс действителен на 14.01.2025</t>
  </si>
  <si>
    <t>Автор</t>
  </si>
  <si>
    <t>Тематика и наименование изданий</t>
  </si>
  <si>
    <t>Год издания</t>
  </si>
  <si>
    <t>Кол-во страниц</t>
  </si>
  <si>
    <t>Цена отпускн. без НДС, бел. руб (при безналичном расчёте)</t>
  </si>
  <si>
    <t>Цена отпускн. с НДС, бел. руб (при безналичном расчёте)</t>
  </si>
  <si>
    <t>Цена розн. с НДС, бел. Руб (при оплате наличными)</t>
  </si>
  <si>
    <t>Кол-во в пачке</t>
  </si>
  <si>
    <t>ISBN</t>
  </si>
  <si>
    <t>ЗАКАЗ</t>
  </si>
  <si>
    <t>Страна происхождения</t>
  </si>
  <si>
    <t>Примечание</t>
  </si>
  <si>
    <t>Издания патриотической и воспитательной тематики</t>
  </si>
  <si>
    <t>К.В. Пекарь, Т.В. Самосюк, Э.В. Сапожникова</t>
  </si>
  <si>
    <r>
      <rPr>
        <rFont val="Times New Roman"/>
        <color rgb="FF000000"/>
        <sz val="10.0"/>
      </rPr>
      <t xml:space="preserve">Образование в Беларуси: истоки, история, современность </t>
    </r>
    <r>
      <rPr>
        <rFont val="Times New Roman"/>
        <b/>
        <color rgb="FF000000"/>
        <sz val="10.0"/>
      </rPr>
      <t>(Соц. значимая 2024)</t>
    </r>
  </si>
  <si>
    <t>216 с.</t>
  </si>
  <si>
    <t>978-985-599-721-5</t>
  </si>
  <si>
    <t>РБ</t>
  </si>
  <si>
    <t>Марзалюк И.А., Мусиенко С.Г., Корзюк А.А. и др.</t>
  </si>
  <si>
    <t>Родина моя Беларусь: знай, помни, береги. - 2-е изд., пересм.</t>
  </si>
  <si>
    <t>300 с.</t>
  </si>
  <si>
    <t>978-985-599-977-6</t>
  </si>
  <si>
    <t>Новинка!</t>
  </si>
  <si>
    <t>сост. А. Г. Мерников, К. В. Пекарь</t>
  </si>
  <si>
    <t>Сделано в Беларуси. Знак качества</t>
  </si>
  <si>
    <t>288 с.</t>
  </si>
  <si>
    <t>978-985-599-975-2</t>
  </si>
  <si>
    <t>К. В. Пекарь, А. К. Сикстель</t>
  </si>
  <si>
    <t>Национальное достояние Беларуси</t>
  </si>
  <si>
    <t>280 с.</t>
  </si>
  <si>
    <t xml:space="preserve">	978-985-599-749-9</t>
  </si>
  <si>
    <t>сост. Сапотько П.М.</t>
  </si>
  <si>
    <t>Школы мира в Беларуси</t>
  </si>
  <si>
    <t>243 с.</t>
  </si>
  <si>
    <t>978-985-599-725-3</t>
  </si>
  <si>
    <t>Павловская Д.О.</t>
  </si>
  <si>
    <t>Путешествие в Страну выборов</t>
  </si>
  <si>
    <t>26 с.</t>
  </si>
  <si>
    <t>978-985-599-986-8</t>
  </si>
  <si>
    <t xml:space="preserve">при поддержке ЦИК РБ </t>
  </si>
  <si>
    <t>А.Э. Беляков, А. Ю. Гончарова, Д.А. Николаева, А..О.Купреева</t>
  </si>
  <si>
    <t>Образовательная игра «Выбор.BY»</t>
  </si>
  <si>
    <t>978-985-599-968-4</t>
  </si>
  <si>
    <t>сост. Ю.В.Емельяненко и др.</t>
  </si>
  <si>
    <t>Избирательное право: методические рекомендации для проведения информационных часов в IX-XI классах</t>
  </si>
  <si>
    <t>48 с.</t>
  </si>
  <si>
    <t>978-985-599-915-8</t>
  </si>
  <si>
    <t>при поддержке ЦИК РБ и МО РБ</t>
  </si>
  <si>
    <t>Составитель В. И. Марахин</t>
  </si>
  <si>
    <t>Выборы. Будущему избирателю</t>
  </si>
  <si>
    <t>16 с.</t>
  </si>
  <si>
    <t>978-985-599-772-7</t>
  </si>
  <si>
    <t>Корзюк А.А., Кошевар Д.В.,Радикевич А.В.</t>
  </si>
  <si>
    <t>80 фактов о Великой Победе</t>
  </si>
  <si>
    <t>88 с.</t>
  </si>
  <si>
    <t xml:space="preserve"> 978-985-599-831-1.</t>
  </si>
  <si>
    <t xml:space="preserve">М.М. Шыманскі 
      </t>
  </si>
  <si>
    <r>
      <rPr>
        <rFont val="Times New Roman"/>
        <color rgb="FF000000"/>
        <sz val="10.0"/>
      </rPr>
      <t xml:space="preserve">Я зноў перажыў вайну </t>
    </r>
    <r>
      <rPr>
        <rFont val="Times New Roman"/>
        <b/>
        <color rgb="FF000000"/>
        <sz val="10.0"/>
      </rPr>
      <t>(Соц. значимая 2024)</t>
    </r>
  </si>
  <si>
    <t>208 с.</t>
  </si>
  <si>
    <t xml:space="preserve"> 978-985-599-967-7</t>
  </si>
  <si>
    <t>Кучерова Л.А.</t>
  </si>
  <si>
    <t>Живая боль войны, (2-е изд. )</t>
  </si>
  <si>
    <t>303 с.</t>
  </si>
  <si>
    <t>978-985-599-743-7</t>
  </si>
  <si>
    <t xml:space="preserve">Берёзко Д., Волкова А. и др. </t>
  </si>
  <si>
    <r>
      <rPr>
        <rFont val="Times New Roman"/>
        <color rgb="FF000000"/>
        <sz val="10.0"/>
      </rPr>
      <t xml:space="preserve">Оружие Великой Победы </t>
    </r>
    <r>
      <rPr>
        <rFont val="Times New Roman"/>
        <b/>
        <color rgb="FF000000"/>
        <sz val="10.0"/>
      </rPr>
      <t>(Соц. значимая 2024)</t>
    </r>
  </si>
  <si>
    <t>72 с.</t>
  </si>
  <si>
    <t xml:space="preserve">978-985-599-825-0 </t>
  </si>
  <si>
    <t>Рейзина Л.М.</t>
  </si>
  <si>
    <t>Рядовые Победы</t>
  </si>
  <si>
    <t>160 с.</t>
  </si>
  <si>
    <t>978-985-599-832-8</t>
  </si>
  <si>
    <t>Кухаронак Т.</t>
  </si>
  <si>
    <r>
      <rPr>
        <rFont val="Times New Roman"/>
        <color rgb="FF000000"/>
        <sz val="10.0"/>
      </rPr>
      <t xml:space="preserve">Праздничный калейдоскоп. Белорусские народные традиции </t>
    </r>
    <r>
      <rPr>
        <rFont val="Times New Roman"/>
        <i/>
        <color rgb="FF000000"/>
        <sz val="10.0"/>
      </rPr>
      <t xml:space="preserve"> (Серия «Я горжусь!»)</t>
    </r>
    <r>
      <rPr>
        <rFont val="Times New Roman"/>
        <color rgb="FF000000"/>
        <sz val="10.0"/>
      </rPr>
      <t xml:space="preserve"> 3- е издание </t>
    </r>
    <r>
      <rPr>
        <rFont val="Times New Roman"/>
        <b/>
        <color rgb="FF000000"/>
        <sz val="10.0"/>
      </rPr>
      <t>(Соц. значимая 2024)</t>
    </r>
  </si>
  <si>
    <t>978-985-34-0108-0</t>
  </si>
  <si>
    <t>Снова в продаже</t>
  </si>
  <si>
    <t>Ванина О.В.</t>
  </si>
  <si>
    <r>
      <rPr>
        <rFont val="Times New Roman"/>
        <color rgb="FF000000"/>
        <sz val="10.0"/>
      </rPr>
      <t>Герб, флаг, гимн. Государственные символы Республики Беларусь</t>
    </r>
    <r>
      <rPr>
        <rFont val="Times New Roman"/>
        <i/>
        <color rgb="FF000000"/>
        <sz val="10.0"/>
      </rPr>
      <t xml:space="preserve"> (Серия «Я горжусь!»)</t>
    </r>
    <r>
      <rPr>
        <rFont val="Times New Roman"/>
        <color rgb="FF000000"/>
        <sz val="10.0"/>
      </rPr>
      <t xml:space="preserve"> 4- е издание </t>
    </r>
    <r>
      <rPr>
        <rFont val="Times New Roman"/>
        <b/>
        <color rgb="FF000000"/>
        <sz val="10.0"/>
      </rPr>
      <t>(Соц. значимая 2024)</t>
    </r>
  </si>
  <si>
    <t>40 с.</t>
  </si>
  <si>
    <t>978-985-34-0104-2</t>
  </si>
  <si>
    <r>
      <rPr>
        <rFont val="Times New Roman"/>
        <color rgb="FF000000"/>
        <sz val="10.0"/>
      </rPr>
      <t>Страна, в которой я живу</t>
    </r>
    <r>
      <rPr>
        <rFont val="Times New Roman"/>
        <i/>
        <color rgb="FF000000"/>
        <sz val="10.0"/>
      </rPr>
      <t xml:space="preserve"> (Серия «Я горжусь!»)</t>
    </r>
    <r>
      <rPr>
        <rFont val="Times New Roman"/>
        <color rgb="FF000000"/>
        <sz val="10.0"/>
      </rPr>
      <t xml:space="preserve"> 4- е издание </t>
    </r>
    <r>
      <rPr>
        <rFont val="Times New Roman"/>
        <b/>
        <color rgb="FF000000"/>
        <sz val="10.0"/>
      </rPr>
      <t>(Соц. значимая 2024)</t>
    </r>
  </si>
  <si>
    <t>978-985-34-0105-9</t>
  </si>
  <si>
    <t>Кошевар Д.В.</t>
  </si>
  <si>
    <r>
      <rPr>
        <rFont val="Times New Roman"/>
        <color rgb="FF000000"/>
        <sz val="10.0"/>
      </rPr>
      <t>Вечная память героям. Мемориалы Беларуси</t>
    </r>
    <r>
      <rPr>
        <rFont val="Times New Roman"/>
        <i/>
        <color rgb="FF000000"/>
        <sz val="10.0"/>
      </rPr>
      <t xml:space="preserve"> (Серия «Я горжусь!»)</t>
    </r>
    <r>
      <rPr>
        <rFont val="Times New Roman"/>
        <color rgb="FF000000"/>
        <sz val="10.0"/>
      </rPr>
      <t xml:space="preserve"> 3- е издание </t>
    </r>
    <r>
      <rPr>
        <rFont val="Times New Roman"/>
        <b/>
        <color rgb="FF000000"/>
        <sz val="10.0"/>
      </rPr>
      <t>(Соц. значимая 2024)</t>
    </r>
  </si>
  <si>
    <t>978-985-34-0102-8</t>
  </si>
  <si>
    <r>
      <rPr>
        <rFont val="Times New Roman"/>
        <color rgb="FF000000"/>
        <sz val="10.0"/>
      </rPr>
      <t>Праздники и памятные даты Республики Беларусь</t>
    </r>
    <r>
      <rPr>
        <rFont val="Times New Roman"/>
        <i/>
        <color rgb="FF000000"/>
        <sz val="10.0"/>
      </rPr>
      <t xml:space="preserve"> (Серия «Я горжусь!»)</t>
    </r>
    <r>
      <rPr>
        <rFont val="Times New Roman"/>
        <color rgb="FF000000"/>
        <sz val="10.0"/>
      </rPr>
      <t xml:space="preserve"> 2- е издание </t>
    </r>
    <r>
      <rPr>
        <rFont val="Times New Roman"/>
        <b/>
        <color rgb="FF000000"/>
        <sz val="10.0"/>
      </rPr>
      <t>(Соц. значимая 2024)</t>
    </r>
  </si>
  <si>
    <t>978-985-34-0107-3</t>
  </si>
  <si>
    <t>Острога В.А.</t>
  </si>
  <si>
    <r>
      <rPr>
        <rFont val="Times New Roman"/>
        <color rgb="FF000000"/>
        <sz val="10.0"/>
      </rPr>
      <t xml:space="preserve">Защитники таможенной границы. Книга о таможенной службе и таможенниках Республики Беларусь  </t>
    </r>
    <r>
      <rPr>
        <rFont val="Times New Roman"/>
        <i/>
        <color rgb="FF000000"/>
        <sz val="10.0"/>
      </rPr>
      <t xml:space="preserve">(Серия «Я горжусь!») </t>
    </r>
    <r>
      <rPr>
        <rFont val="Times New Roman"/>
        <b/>
        <color rgb="FF000000"/>
        <sz val="10.0"/>
      </rPr>
      <t>(Соц. значимая 2024)</t>
    </r>
  </si>
  <si>
    <t>978-985-599-822-9</t>
  </si>
  <si>
    <t>Астрога В.А.</t>
  </si>
  <si>
    <r>
      <rPr>
        <rFont val="Times New Roman"/>
        <color rgb="FF000000"/>
        <sz val="10.0"/>
      </rPr>
      <t xml:space="preserve">Абаронцы мытнай мяжы. Кніга пра мытную службу і мытнікаў Рэспублікі Беларусь </t>
    </r>
    <r>
      <rPr>
        <rFont val="Times New Roman"/>
        <i/>
        <color rgb="FF000000"/>
        <sz val="10.0"/>
      </rPr>
      <t xml:space="preserve">(Серыя «Я ганаруся!») </t>
    </r>
    <r>
      <rPr>
        <rFont val="Times New Roman"/>
        <b/>
        <color rgb="FF000000"/>
        <sz val="10.0"/>
      </rPr>
      <t>(Соц. значимая 2024)</t>
    </r>
  </si>
  <si>
    <t>978-985-599-823-6</t>
  </si>
  <si>
    <r>
      <rPr>
        <rFont val="Times New Roman"/>
        <color rgb="FF000000"/>
      </rPr>
      <t xml:space="preserve">Белорусские народные ремесла. 3-е издание </t>
    </r>
    <r>
      <rPr>
        <rFont val="Times New Roman"/>
        <i/>
        <color rgb="FF000000"/>
      </rPr>
      <t xml:space="preserve">(Серия «Я горжусь!») </t>
    </r>
    <r>
      <rPr>
        <rFont val="Times New Roman"/>
        <b/>
        <color rgb="FF000000"/>
      </rPr>
      <t>(Соц. значимая 2024)</t>
    </r>
  </si>
  <si>
    <t>978-985-34-0106-6</t>
  </si>
  <si>
    <t>Кашавар Д.В.</t>
  </si>
  <si>
    <r>
      <rPr>
        <rFont val="Times New Roman"/>
        <color rgb="FF000000"/>
        <sz val="10.0"/>
      </rPr>
      <t xml:space="preserve">Дасягненні беларускага спорту </t>
    </r>
    <r>
      <rPr>
        <rFont val="Times New Roman"/>
        <i/>
        <color rgb="FF000000"/>
        <sz val="10.0"/>
      </rPr>
      <t xml:space="preserve">(Серыя «Я ганаруся!») </t>
    </r>
    <r>
      <rPr>
        <rFont val="Times New Roman"/>
        <b/>
        <color rgb="FF000000"/>
        <sz val="10.0"/>
      </rPr>
      <t>(Соц. значимая 2024)</t>
    </r>
  </si>
  <si>
    <t>978-985-599-620-1</t>
  </si>
  <si>
    <r>
      <rPr>
        <rFont val="Times New Roman"/>
        <color rgb="FF000000"/>
        <sz val="10.0"/>
      </rPr>
      <t xml:space="preserve">Мауклівыя сведкі гісторыі </t>
    </r>
    <r>
      <rPr>
        <rFont val="Times New Roman"/>
        <i/>
        <color rgb="FF000000"/>
        <sz val="10.0"/>
      </rPr>
      <t xml:space="preserve">(Серыя «Я ганаруся!») </t>
    </r>
    <r>
      <rPr>
        <rFont val="Times New Roman"/>
        <b/>
        <color rgb="FF000000"/>
        <sz val="10.0"/>
      </rPr>
      <t>(Соц. значимая 2024)</t>
    </r>
  </si>
  <si>
    <t>978-985-599-616-4</t>
  </si>
  <si>
    <t>С.А.Штабинская, Н.О.Поддубская</t>
  </si>
  <si>
    <r>
      <rPr>
        <rFont val="Times New Roman"/>
        <color rgb="FF000000"/>
        <sz val="10.0"/>
      </rPr>
      <t xml:space="preserve">Кто еду готовит нам? </t>
    </r>
    <r>
      <rPr>
        <rFont val="Times New Roman"/>
        <i/>
        <color rgb="FF000000"/>
        <sz val="10.0"/>
      </rPr>
      <t xml:space="preserve">Серия "Славим Родину трудом" </t>
    </r>
    <r>
      <rPr>
        <rFont val="Times New Roman"/>
        <color rgb="FF000000"/>
        <sz val="10.0"/>
      </rPr>
      <t xml:space="preserve"> Учебное издание для детей ст. дошк. и мл. шк. возраста </t>
    </r>
    <r>
      <rPr>
        <rFont val="Times New Roman"/>
        <b/>
        <color rgb="FF000000"/>
        <sz val="10.0"/>
      </rPr>
      <t>(Соц. значимая 2024)</t>
    </r>
  </si>
  <si>
    <t>19 с.</t>
  </si>
  <si>
    <t>978-985-599-765-9</t>
  </si>
  <si>
    <t>нет в наличии</t>
  </si>
  <si>
    <t>по заказу МО РБ</t>
  </si>
  <si>
    <r>
      <rPr>
        <rFont val="Times New Roman"/>
        <color rgb="FF000000"/>
        <sz val="10.0"/>
      </rPr>
      <t xml:space="preserve">Кто нас учит? </t>
    </r>
    <r>
      <rPr>
        <rFont val="Times New Roman"/>
        <i/>
        <color rgb="FF000000"/>
        <sz val="10.0"/>
      </rPr>
      <t xml:space="preserve">Серия "Славим Родину трудом" </t>
    </r>
    <r>
      <rPr>
        <rFont val="Times New Roman"/>
        <color rgb="FF000000"/>
        <sz val="10.0"/>
      </rPr>
      <t xml:space="preserve"> Учебное издание для детей ст. дошк. и мл. шк. возраста </t>
    </r>
    <r>
      <rPr>
        <rFont val="Times New Roman"/>
        <b/>
        <color rgb="FF000000"/>
        <sz val="10.0"/>
      </rPr>
      <t>(Соц. значимая 2024)</t>
    </r>
  </si>
  <si>
    <t>978-985-599-766-6</t>
  </si>
  <si>
    <t>С.А.Штабінская, Н.А.Паддубская</t>
  </si>
  <si>
    <r>
      <rPr>
        <rFont val="Times New Roman"/>
        <color rgb="FF000000"/>
        <sz val="10.0"/>
      </rPr>
      <t xml:space="preserve">Хто нас вучыць? </t>
    </r>
    <r>
      <rPr>
        <rFont val="Times New Roman"/>
        <i/>
        <color rgb="FF000000"/>
        <sz val="10.0"/>
      </rPr>
      <t xml:space="preserve">Серыя "Радзіму працай славім" </t>
    </r>
    <r>
      <rPr>
        <rFont val="Times New Roman"/>
        <color rgb="FF000000"/>
        <sz val="10.0"/>
      </rPr>
      <t xml:space="preserve"> Вучэбнае выданне для дзяцей ст. дашк. и мал. шк. ўзросту </t>
    </r>
    <r>
      <rPr>
        <rFont val="Times New Roman"/>
        <b/>
        <color rgb="FF000000"/>
        <sz val="10.0"/>
      </rPr>
      <t>(Сац. значымая 2024)</t>
    </r>
  </si>
  <si>
    <t>978-985-599-878-6</t>
  </si>
  <si>
    <t>па заказе МА РБ</t>
  </si>
  <si>
    <r>
      <rPr>
        <rFont val="Times New Roman"/>
        <color rgb="FF000000"/>
        <sz val="10.0"/>
      </rPr>
      <t xml:space="preserve">Хто будуе новы дом? </t>
    </r>
    <r>
      <rPr>
        <rFont val="Times New Roman"/>
        <i/>
        <color rgb="FF000000"/>
        <sz val="10.0"/>
      </rPr>
      <t xml:space="preserve">Серыя "Радзіму працай славім" </t>
    </r>
    <r>
      <rPr>
        <rFont val="Times New Roman"/>
        <color rgb="FF000000"/>
        <sz val="10.0"/>
      </rPr>
      <t xml:space="preserve"> Вучэбнае выданне для дзяцей ст. дашк. и мал. шк. ўзросту </t>
    </r>
    <r>
      <rPr>
        <rFont val="Times New Roman"/>
        <b/>
        <color rgb="FF000000"/>
        <sz val="10.0"/>
      </rPr>
      <t>(Сац. значымая 2024)</t>
    </r>
  </si>
  <si>
    <t>978-985-599-879-3</t>
  </si>
  <si>
    <r>
      <rPr>
        <rFont val="Times New Roman"/>
        <color rgb="FF000000"/>
        <sz val="10.0"/>
      </rPr>
      <t xml:space="preserve">Кто продаёт товары? </t>
    </r>
    <r>
      <rPr>
        <rFont val="Times New Roman"/>
        <i/>
        <color rgb="FF000000"/>
        <sz val="10.0"/>
      </rPr>
      <t xml:space="preserve">Серия "Славим Родину трудом"  </t>
    </r>
    <r>
      <rPr>
        <rFont val="Times New Roman"/>
        <color rgb="FF000000"/>
        <sz val="10.0"/>
      </rPr>
      <t>Учебное издание</t>
    </r>
    <r>
      <rPr>
        <rFont val="Times New Roman"/>
        <i/>
        <color rgb="FF000000"/>
        <sz val="10.0"/>
      </rPr>
      <t xml:space="preserve"> </t>
    </r>
    <r>
      <rPr>
        <rFont val="Times New Roman"/>
        <color rgb="FF000000"/>
        <sz val="10.0"/>
      </rPr>
      <t>для детей ст. дошк. и мл. шк. возраста</t>
    </r>
    <r>
      <rPr>
        <rFont val="Times New Roman"/>
        <b/>
        <color rgb="FF000000"/>
        <sz val="10.0"/>
      </rPr>
      <t xml:space="preserve"> (Соц. значимая 2024)</t>
    </r>
  </si>
  <si>
    <t>978-985-599-868-7</t>
  </si>
  <si>
    <t>Пекар К.</t>
  </si>
  <si>
    <t>Гульня-вiктарына з дапоўненай рэальнасцю "Беларусь. Гiсторыя i сучаснасць"</t>
  </si>
  <si>
    <t>978-985-599-733-8</t>
  </si>
  <si>
    <t>Гальпяровіч Н. Я., Ваніна Н. , Чаропка В. К., Сівец Т. М.</t>
  </si>
  <si>
    <t>Мінск – сталіца Беларусі (кніга; СD)</t>
  </si>
  <si>
    <t>168 с.</t>
  </si>
  <si>
    <t>978-985-6947-98-1 (асобн. кніга)</t>
  </si>
  <si>
    <t>Капустинский П.</t>
  </si>
  <si>
    <t>Имя ее - Граница: фотоповесть и очерки о пограничниках Гродненского пограничного отряда (группы)</t>
  </si>
  <si>
    <t>224с.</t>
  </si>
  <si>
    <t>978-985-565-001-1</t>
  </si>
  <si>
    <t>А.С. Сардараў, Н.Я. Гальпяровіч</t>
  </si>
  <si>
    <t>Маці-зямля</t>
  </si>
  <si>
    <t>112 с.</t>
  </si>
  <si>
    <t>978-985-565-040-0</t>
  </si>
  <si>
    <t>Т.М. Крыўко</t>
  </si>
  <si>
    <t>Аб’яднанні па інтарэсах: выхаванне сродкамі беларускага фальклору</t>
  </si>
  <si>
    <t>152 с.</t>
  </si>
  <si>
    <t>978-985-565-172-8</t>
  </si>
  <si>
    <t>Рекомендовано НИО</t>
  </si>
  <si>
    <t>Научно-популярные издания</t>
  </si>
  <si>
    <t>О. Котович, Я. Крук</t>
  </si>
  <si>
    <t>Золотые правила народной культуры»: 15-е изд.</t>
  </si>
  <si>
    <t>494 с.</t>
  </si>
  <si>
    <t>978-985-599-740-6</t>
  </si>
  <si>
    <t>Д. Кошевар, Э.Сапожникова</t>
  </si>
  <si>
    <r>
      <rPr>
        <rFont val="Times New Roman"/>
        <color theme="1"/>
        <sz val="10.0"/>
      </rPr>
      <t xml:space="preserve">Китай. Серия "Мир путешествий"  </t>
    </r>
    <r>
      <rPr>
        <rFont val="Times New Roman"/>
        <b/>
        <color theme="1"/>
        <sz val="10.0"/>
      </rPr>
      <t>(Соц. значимая 2024)</t>
    </r>
  </si>
  <si>
    <t>64 с.</t>
  </si>
  <si>
    <t>978-985-599-865-6</t>
  </si>
  <si>
    <t>Д. Кошевар, К.Гобена</t>
  </si>
  <si>
    <r>
      <rPr>
        <rFont val="Times New Roman"/>
        <color theme="1"/>
        <sz val="10.0"/>
      </rPr>
      <t xml:space="preserve">Азербайджан. Серия "Мир путешествий"  </t>
    </r>
    <r>
      <rPr>
        <rFont val="Times New Roman"/>
        <b/>
        <color theme="1"/>
        <sz val="10.0"/>
      </rPr>
      <t>(Соц. значимая 2024)</t>
    </r>
  </si>
  <si>
    <t>978-985-599-782-6</t>
  </si>
  <si>
    <t>Э.Сапожникова</t>
  </si>
  <si>
    <r>
      <rPr>
        <rFont val="Times New Roman"/>
        <color theme="1"/>
        <sz val="10.0"/>
      </rPr>
      <t xml:space="preserve">Скандинавия. Серия "Мир путешествий"  </t>
    </r>
    <r>
      <rPr>
        <rFont val="Times New Roman"/>
        <b/>
        <color theme="1"/>
        <sz val="10.0"/>
      </rPr>
      <t>(Соц. значимая 2024)</t>
    </r>
  </si>
  <si>
    <t>978-985-599-784-0</t>
  </si>
  <si>
    <t>Э. Сапожникова</t>
  </si>
  <si>
    <r>
      <rPr>
        <rFont val="Times New Roman"/>
        <color theme="1"/>
        <sz val="10.0"/>
      </rPr>
      <t xml:space="preserve">Южная Америка. </t>
    </r>
    <r>
      <rPr>
        <rFont val="Times New Roman"/>
        <i/>
        <color theme="1"/>
        <sz val="10.0"/>
      </rPr>
      <t>Серия "Мир путешествий"</t>
    </r>
    <r>
      <rPr>
        <rFont val="Times New Roman"/>
        <color theme="1"/>
        <sz val="10.0"/>
      </rPr>
      <t xml:space="preserve"> </t>
    </r>
    <r>
      <rPr>
        <rFont val="Times New Roman"/>
        <b/>
        <color theme="1"/>
        <sz val="10.0"/>
      </rPr>
      <t>(Соц. значимая 2022)</t>
    </r>
  </si>
  <si>
    <t>978-985-599-383-5</t>
  </si>
  <si>
    <t>В.Е. Карп</t>
  </si>
  <si>
    <r>
      <rPr>
        <rFont val="Times New Roman"/>
        <color theme="1"/>
        <sz val="10.0"/>
      </rPr>
      <t xml:space="preserve">Европа. </t>
    </r>
    <r>
      <rPr>
        <rFont val="Times New Roman"/>
        <i/>
        <color theme="1"/>
        <sz val="10.0"/>
      </rPr>
      <t>Серия</t>
    </r>
    <r>
      <rPr>
        <rFont val="Times New Roman"/>
        <color theme="1"/>
        <sz val="10.0"/>
      </rPr>
      <t xml:space="preserve"> </t>
    </r>
    <r>
      <rPr>
        <rFont val="Times New Roman"/>
        <i/>
        <color theme="1"/>
        <sz val="10.0"/>
      </rPr>
      <t>"Мир путешествий"</t>
    </r>
    <r>
      <rPr>
        <rFont val="Times New Roman"/>
        <color theme="1"/>
        <sz val="10.0"/>
      </rPr>
      <t xml:space="preserve"> </t>
    </r>
    <r>
      <rPr>
        <rFont val="Times New Roman"/>
        <b/>
        <color theme="1"/>
        <sz val="10.0"/>
      </rPr>
      <t>(Соц. значимая 2022)</t>
    </r>
  </si>
  <si>
    <t>978-985-599-500-6</t>
  </si>
  <si>
    <r>
      <rPr>
        <rFont val="Times New Roman"/>
        <color theme="1"/>
        <sz val="10.0"/>
      </rPr>
      <t>Африка.</t>
    </r>
    <r>
      <rPr>
        <rFont val="Times New Roman"/>
        <i/>
        <color theme="1"/>
        <sz val="10.0"/>
      </rPr>
      <t xml:space="preserve"> Серия "Мир путешествий"</t>
    </r>
    <r>
      <rPr>
        <rFont val="Times New Roman"/>
        <color theme="1"/>
        <sz val="10.0"/>
      </rPr>
      <t xml:space="preserve"> </t>
    </r>
    <r>
      <rPr>
        <rFont val="Times New Roman"/>
        <b/>
        <color theme="1"/>
        <sz val="10.0"/>
      </rPr>
      <t>(Соц. значимая 2022)</t>
    </r>
  </si>
  <si>
    <t>978-985-599-266-1</t>
  </si>
  <si>
    <t>А. Белоус, В. Карп</t>
  </si>
  <si>
    <r>
      <rPr>
        <rFont val="Times New Roman"/>
        <color theme="1"/>
        <sz val="10.0"/>
      </rPr>
      <t xml:space="preserve">Австралия. </t>
    </r>
    <r>
      <rPr>
        <rFont val="Times New Roman"/>
        <i/>
        <color theme="1"/>
        <sz val="10.0"/>
      </rPr>
      <t>Серия "Мир путешествий"</t>
    </r>
    <r>
      <rPr>
        <rFont val="Times New Roman"/>
        <color theme="1"/>
        <sz val="10.0"/>
      </rPr>
      <t xml:space="preserve"> </t>
    </r>
    <r>
      <rPr>
        <rFont val="Times New Roman"/>
        <b/>
        <color theme="1"/>
        <sz val="10.0"/>
      </rPr>
      <t>(Соц. значимая 2022)</t>
    </r>
  </si>
  <si>
    <t>978-985-599-452-8</t>
  </si>
  <si>
    <t>Д. В. Кошевар, П. Тамашова</t>
  </si>
  <si>
    <r>
      <rPr>
        <rFont val="Times New Roman"/>
        <color theme="1"/>
        <sz val="10.0"/>
      </rPr>
      <t xml:space="preserve">Азия. </t>
    </r>
    <r>
      <rPr>
        <rFont val="Times New Roman"/>
        <i/>
        <color theme="1"/>
        <sz val="10.0"/>
      </rPr>
      <t>Серия "Мир путешествий"</t>
    </r>
    <r>
      <rPr>
        <rFont val="Times New Roman"/>
        <color theme="1"/>
        <sz val="10.0"/>
      </rPr>
      <t xml:space="preserve"> </t>
    </r>
    <r>
      <rPr>
        <rFont val="Times New Roman"/>
        <b/>
        <color theme="1"/>
        <sz val="10.0"/>
      </rPr>
      <t>(Соц. значимая 2022)</t>
    </r>
  </si>
  <si>
    <t>978-985-599-366-8</t>
  </si>
  <si>
    <r>
      <rPr>
        <rFont val="Times New Roman"/>
        <color theme="1"/>
        <sz val="10.0"/>
      </rPr>
      <t xml:space="preserve">Северная Америка. </t>
    </r>
    <r>
      <rPr>
        <rFont val="Times New Roman"/>
        <i/>
        <color theme="1"/>
        <sz val="10.0"/>
      </rPr>
      <t xml:space="preserve">Серия "Мир путешествий" </t>
    </r>
    <r>
      <rPr>
        <rFont val="Times New Roman"/>
        <b/>
        <color theme="1"/>
        <sz val="10.0"/>
      </rPr>
      <t>(Соц. значимая 2022)</t>
    </r>
  </si>
  <si>
    <t>978-985-599-373-6</t>
  </si>
  <si>
    <t>Д. Кошевар, П. Тамашова</t>
  </si>
  <si>
    <r>
      <rPr>
        <rFont val="Times New Roman"/>
        <color theme="1"/>
        <sz val="10.0"/>
      </rPr>
      <t xml:space="preserve">Средиземноморье. </t>
    </r>
    <r>
      <rPr>
        <rFont val="Times New Roman"/>
        <i/>
        <color theme="1"/>
        <sz val="10.0"/>
      </rPr>
      <t>Серия "Мир путешествий"</t>
    </r>
    <r>
      <rPr>
        <rFont val="Times New Roman"/>
        <color theme="1"/>
        <sz val="10.0"/>
      </rPr>
      <t xml:space="preserve"> </t>
    </r>
    <r>
      <rPr>
        <rFont val="Times New Roman"/>
        <b/>
        <color theme="1"/>
        <sz val="10.0"/>
      </rPr>
      <t>(Соц. значимая 2022)</t>
    </r>
  </si>
  <si>
    <t>978-985-599-380-4</t>
  </si>
  <si>
    <t>Д. Кошевар, Г. Цыбулько</t>
  </si>
  <si>
    <r>
      <rPr>
        <rFont val="Times New Roman"/>
        <color theme="1"/>
        <sz val="10.0"/>
      </rPr>
      <t xml:space="preserve">Индонезия. </t>
    </r>
    <r>
      <rPr>
        <rFont val="Times New Roman"/>
        <i/>
        <color theme="1"/>
        <sz val="10.0"/>
      </rPr>
      <t>Серия "Мир путешествий"</t>
    </r>
    <r>
      <rPr>
        <rFont val="Times New Roman"/>
        <color theme="1"/>
        <sz val="10.0"/>
      </rPr>
      <t xml:space="preserve"> </t>
    </r>
    <r>
      <rPr>
        <rFont val="Times New Roman"/>
        <b/>
        <color theme="1"/>
        <sz val="10.0"/>
      </rPr>
      <t>(Соц. значимая 2022)</t>
    </r>
  </si>
  <si>
    <t>978-985-599-369-9</t>
  </si>
  <si>
    <t>Д. Кошевар, Ю. Евдокимова</t>
  </si>
  <si>
    <r>
      <rPr>
        <rFont val="Times New Roman"/>
        <color theme="1"/>
        <sz val="10.0"/>
      </rPr>
      <t xml:space="preserve">Новая Зеландия. </t>
    </r>
    <r>
      <rPr>
        <rFont val="Times New Roman"/>
        <i/>
        <color theme="1"/>
        <sz val="10.0"/>
      </rPr>
      <t>Серия "Мир путешествий"</t>
    </r>
    <r>
      <rPr>
        <rFont val="Times New Roman"/>
        <color theme="1"/>
        <sz val="10.0"/>
      </rPr>
      <t xml:space="preserve"> </t>
    </r>
    <r>
      <rPr>
        <rFont val="Times New Roman"/>
        <b/>
        <color theme="1"/>
        <sz val="10.0"/>
      </rPr>
      <t>(Соц. значимая 2022)</t>
    </r>
  </si>
  <si>
    <t>978-985-599-513-6</t>
  </si>
  <si>
    <r>
      <rPr>
        <rFont val="Times New Roman"/>
        <color theme="1"/>
        <sz val="10.0"/>
      </rPr>
      <t>Россия.</t>
    </r>
    <r>
      <rPr>
        <rFont val="Times New Roman"/>
        <i/>
        <color theme="1"/>
        <sz val="10.0"/>
      </rPr>
      <t xml:space="preserve"> Серия "Мир путешествий"</t>
    </r>
    <r>
      <rPr>
        <rFont val="Times New Roman"/>
        <color theme="1"/>
        <sz val="10.0"/>
      </rPr>
      <t xml:space="preserve"> </t>
    </r>
    <r>
      <rPr>
        <rFont val="Times New Roman"/>
        <b/>
        <color theme="1"/>
        <sz val="10.0"/>
      </rPr>
      <t>(Соц. значимая 2022)</t>
    </r>
  </si>
  <si>
    <t>978-985-599-391-0</t>
  </si>
  <si>
    <t>П. Барздыко</t>
  </si>
  <si>
    <r>
      <rPr>
        <rFont val="Times New Roman"/>
        <color theme="1"/>
        <sz val="10.0"/>
      </rPr>
      <t xml:space="preserve">Антарктида. </t>
    </r>
    <r>
      <rPr>
        <rFont val="Times New Roman"/>
        <i/>
        <color theme="1"/>
        <sz val="10.0"/>
      </rPr>
      <t>Серия "Мир путешествий"</t>
    </r>
    <r>
      <rPr>
        <rFont val="Times New Roman"/>
        <color theme="1"/>
        <sz val="10.0"/>
      </rPr>
      <t xml:space="preserve"> </t>
    </r>
    <r>
      <rPr>
        <rFont val="Times New Roman"/>
        <b/>
        <color theme="1"/>
        <sz val="10.0"/>
      </rPr>
      <t>(Соц. значимая 2023)</t>
    </r>
  </si>
  <si>
    <t>978-985-599-643-0</t>
  </si>
  <si>
    <t>Д. Кошевар, К. Гобена</t>
  </si>
  <si>
    <r>
      <rPr>
        <rFont val="Times New Roman"/>
        <color theme="1"/>
        <sz val="10.0"/>
      </rPr>
      <t xml:space="preserve">Земля. </t>
    </r>
    <r>
      <rPr>
        <rFont val="Times New Roman"/>
        <i/>
        <color theme="1"/>
        <sz val="10.0"/>
      </rPr>
      <t>Серия «99 захватывающих фактов»</t>
    </r>
    <r>
      <rPr>
        <rFont val="Times New Roman"/>
        <color theme="1"/>
        <sz val="10.0"/>
      </rPr>
      <t xml:space="preserve"> </t>
    </r>
    <r>
      <rPr>
        <rFont val="Times New Roman"/>
        <b/>
        <color theme="1"/>
        <sz val="10.0"/>
      </rPr>
      <t>(Соц. значимая 2023)</t>
    </r>
  </si>
  <si>
    <t>978-985-599-399-6</t>
  </si>
  <si>
    <t>А.Г. Мерников</t>
  </si>
  <si>
    <r>
      <rPr>
        <rFont val="Times New Roman"/>
        <color theme="1"/>
        <sz val="10.0"/>
      </rPr>
      <t xml:space="preserve">Автомобили. </t>
    </r>
    <r>
      <rPr>
        <rFont val="Times New Roman"/>
        <i/>
        <color theme="1"/>
        <sz val="10.0"/>
      </rPr>
      <t>Серия «99 захватывающих фактов»</t>
    </r>
    <r>
      <rPr>
        <rFont val="Times New Roman"/>
        <color theme="1"/>
        <sz val="10.0"/>
      </rPr>
      <t xml:space="preserve"> </t>
    </r>
    <r>
      <rPr>
        <rFont val="Times New Roman"/>
        <b/>
        <color theme="1"/>
        <sz val="10.0"/>
      </rPr>
      <t>(Соц. значимая 2023)</t>
    </r>
  </si>
  <si>
    <t>978-985-599-398-9</t>
  </si>
  <si>
    <r>
      <rPr>
        <rFont val="Times New Roman"/>
        <color theme="1"/>
        <sz val="10.0"/>
      </rPr>
      <t xml:space="preserve">Воздухоплавание и авиация. </t>
    </r>
    <r>
      <rPr>
        <rFont val="Times New Roman"/>
        <i/>
        <color theme="1"/>
        <sz val="10.0"/>
      </rPr>
      <t>Серия «99 захватывающих фактов»</t>
    </r>
    <r>
      <rPr>
        <rFont val="Times New Roman"/>
        <color theme="1"/>
        <sz val="10.0"/>
      </rPr>
      <t xml:space="preserve"> </t>
    </r>
    <r>
      <rPr>
        <rFont val="Times New Roman"/>
        <b/>
        <color theme="1"/>
        <sz val="10.0"/>
      </rPr>
      <t>(Соц. значимая 2023)</t>
    </r>
  </si>
  <si>
    <t xml:space="preserve">	978-985-599-293-7</t>
  </si>
  <si>
    <t>П. Тамашова, Д. Кошевар</t>
  </si>
  <si>
    <r>
      <rPr>
        <rFont val="Times New Roman"/>
        <color theme="1"/>
        <sz val="10.0"/>
      </rPr>
      <t xml:space="preserve">Для юных леди. </t>
    </r>
    <r>
      <rPr>
        <rFont val="Times New Roman"/>
        <i/>
        <color theme="1"/>
        <sz val="10.0"/>
      </rPr>
      <t>Серия «99 захватывающих фактов»</t>
    </r>
    <r>
      <rPr>
        <rFont val="Times New Roman"/>
        <color theme="1"/>
        <sz val="10.0"/>
      </rPr>
      <t xml:space="preserve"> </t>
    </r>
    <r>
      <rPr>
        <rFont val="Times New Roman"/>
        <b/>
        <color theme="1"/>
        <sz val="10.0"/>
      </rPr>
      <t>(Соц. значимая 2023)</t>
    </r>
  </si>
  <si>
    <t>978-985-599-296-8</t>
  </si>
  <si>
    <r>
      <rPr>
        <rFont val="Times New Roman"/>
        <color theme="1"/>
        <sz val="10.0"/>
      </rPr>
      <t>Космос.</t>
    </r>
    <r>
      <rPr>
        <rFont val="Times New Roman"/>
        <i/>
        <color theme="1"/>
        <sz val="10.0"/>
      </rPr>
      <t xml:space="preserve"> Серия «99 захватывающих фактов»</t>
    </r>
    <r>
      <rPr>
        <rFont val="Times New Roman"/>
        <color theme="1"/>
        <sz val="10.0"/>
      </rPr>
      <t xml:space="preserve"> </t>
    </r>
    <r>
      <rPr>
        <rFont val="Times New Roman"/>
        <b/>
        <color theme="1"/>
        <sz val="10.0"/>
      </rPr>
      <t>(Соц. значимая 2023)</t>
    </r>
  </si>
  <si>
    <t>48 c.</t>
  </si>
  <si>
    <t>978-985-599-390-3</t>
  </si>
  <si>
    <r>
      <rPr>
        <rFont val="Times New Roman"/>
        <color theme="1"/>
        <sz val="10.0"/>
      </rPr>
      <t>Тело человека.</t>
    </r>
    <r>
      <rPr>
        <rFont val="Times New Roman"/>
        <i/>
        <color theme="1"/>
        <sz val="10.0"/>
      </rPr>
      <t xml:space="preserve"> Серия «99 захватывающих фактов»</t>
    </r>
    <r>
      <rPr>
        <rFont val="Times New Roman"/>
        <color theme="1"/>
        <sz val="10.0"/>
      </rPr>
      <t xml:space="preserve"> </t>
    </r>
    <r>
      <rPr>
        <rFont val="Times New Roman"/>
        <b/>
        <color theme="1"/>
        <sz val="10.0"/>
      </rPr>
      <t>(Соц. значимая 2023)</t>
    </r>
  </si>
  <si>
    <t>978-985-599-385-9</t>
  </si>
  <si>
    <r>
      <rPr>
        <rFont val="Times New Roman"/>
        <color rgb="FF000000"/>
        <sz val="10.0"/>
      </rPr>
      <t>Редкие обитатели Азии. Серия "Планета животных"  (</t>
    </r>
    <r>
      <rPr>
        <rFont val="Times New Roman"/>
        <b/>
        <color rgb="FF000000"/>
        <sz val="10.0"/>
      </rPr>
      <t>Соц. значимая 2024)</t>
    </r>
  </si>
  <si>
    <t>32 с.</t>
  </si>
  <si>
    <t>978-985-599-867-0</t>
  </si>
  <si>
    <t>Д. В. Кошевар</t>
  </si>
  <si>
    <r>
      <rPr>
        <rFont val="Times New Roman"/>
        <color theme="1"/>
        <sz val="10.0"/>
      </rPr>
      <t xml:space="preserve">Загадки древних цивилизаций </t>
    </r>
    <r>
      <rPr>
        <rFont val="Times New Roman"/>
        <i/>
        <color theme="1"/>
        <sz val="10.0"/>
      </rPr>
      <t>Серия "Живая история"</t>
    </r>
    <r>
      <rPr>
        <rFont val="Times New Roman"/>
        <b/>
        <color theme="1"/>
        <sz val="10.0"/>
      </rPr>
      <t xml:space="preserve"> </t>
    </r>
    <r>
      <rPr>
        <rFont val="Times New Roman"/>
        <color theme="1"/>
        <sz val="10.0"/>
      </rPr>
      <t xml:space="preserve"> </t>
    </r>
    <r>
      <rPr>
        <rFont val="Times New Roman"/>
        <b/>
        <color theme="1"/>
        <sz val="10.0"/>
      </rPr>
      <t>(Соц. значимая 2021)</t>
    </r>
  </si>
  <si>
    <t>80 с.</t>
  </si>
  <si>
    <t>978-985-7191-59-8</t>
  </si>
  <si>
    <r>
      <rPr>
        <rFont val="Times New Roman"/>
        <color rgb="FF000000"/>
        <sz val="10.0"/>
      </rPr>
      <t xml:space="preserve">Тайны Древней Эллады </t>
    </r>
    <r>
      <rPr>
        <rFont val="Times New Roman"/>
        <i/>
        <color rgb="FF000000"/>
        <sz val="10.0"/>
      </rPr>
      <t>Серия "Живая история"</t>
    </r>
    <r>
      <rPr>
        <rFont val="Times New Roman"/>
        <color rgb="FF000000"/>
        <sz val="10.0"/>
      </rPr>
      <t xml:space="preserve">  </t>
    </r>
    <r>
      <rPr>
        <rFont val="Times New Roman"/>
        <b/>
        <color rgb="FF000000"/>
        <sz val="10.0"/>
      </rPr>
      <t>(Соц. значимая 2021)</t>
    </r>
  </si>
  <si>
    <t>978-985-599-202-9</t>
  </si>
  <si>
    <t>Т. Протченко</t>
  </si>
  <si>
    <r>
      <rPr>
        <rFont val="Times New Roman"/>
        <b val="0"/>
        <color theme="1"/>
        <sz val="10.0"/>
      </rPr>
      <t>История мировой литературы</t>
    </r>
    <r>
      <rPr>
        <rFont val="Times New Roman"/>
        <b/>
        <i/>
        <color theme="1"/>
        <sz val="10.0"/>
      </rPr>
      <t xml:space="preserve"> </t>
    </r>
    <r>
      <rPr>
        <rFont val="Times New Roman"/>
        <b val="0"/>
        <i/>
        <color theme="1"/>
        <sz val="10.0"/>
      </rPr>
      <t>Серия "Лучшая коллекция школьника"</t>
    </r>
  </si>
  <si>
    <t>978-985-471-954-2</t>
  </si>
  <si>
    <t>И.Г. Барановская</t>
  </si>
  <si>
    <r>
      <rPr>
        <rFont val="Times New Roman"/>
        <b val="0"/>
        <color rgb="FF242F26"/>
        <sz val="10.0"/>
      </rPr>
      <t xml:space="preserve">Мифы народов мира </t>
    </r>
    <r>
      <rPr>
        <rFont val="Times New Roman"/>
        <b val="0"/>
        <i/>
        <color rgb="FF242F26"/>
        <sz val="10.0"/>
      </rPr>
      <t>Серия "Лучшая коллекция школьника"</t>
    </r>
    <r>
      <rPr>
        <rFont val="Times New Roman"/>
        <b/>
        <color rgb="FF242F26"/>
        <sz val="10.0"/>
      </rPr>
      <t>(Соц. значимая 2020)</t>
    </r>
  </si>
  <si>
    <t>978-985-7191-09-3</t>
  </si>
  <si>
    <t>Ирина Барановская</t>
  </si>
  <si>
    <r>
      <rPr>
        <rFont val="Times New Roman"/>
        <color theme="1"/>
        <sz val="10.0"/>
      </rPr>
      <t xml:space="preserve">Увлекательная химия </t>
    </r>
    <r>
      <rPr>
        <rFont val="Times New Roman"/>
        <i/>
        <color theme="1"/>
        <sz val="10.0"/>
      </rPr>
      <t>Серия "Лучшая коллекция школьника"</t>
    </r>
    <r>
      <rPr>
        <rFont val="Times New Roman"/>
        <b/>
        <i/>
        <color theme="1"/>
        <sz val="10.0"/>
      </rPr>
      <t xml:space="preserve"> </t>
    </r>
    <r>
      <rPr>
        <rFont val="Times New Roman"/>
        <b/>
        <color theme="1"/>
        <sz val="10.0"/>
      </rPr>
      <t>(Соц. значимая 2020)</t>
    </r>
  </si>
  <si>
    <t>978-985-599-211-1</t>
  </si>
  <si>
    <t>В.В. Дмитренко, М.Ю.Видейко</t>
  </si>
  <si>
    <t>Боги и верования Древнего Рима</t>
  </si>
  <si>
    <t>416 с.</t>
  </si>
  <si>
    <t>978-985-471-616-9</t>
  </si>
  <si>
    <t>В. В. Дмитренко</t>
  </si>
  <si>
    <t>Разведка и другие тайные службы Древнего Рима и его противников</t>
  </si>
  <si>
    <t>768 с.</t>
  </si>
  <si>
    <t>978-985-7191-14-7</t>
  </si>
  <si>
    <t xml:space="preserve">В. К. Чаропко </t>
  </si>
  <si>
    <r>
      <rPr>
        <rFont val="Times New Roman"/>
        <color rgb="FF000000"/>
        <sz val="10.0"/>
      </rPr>
      <t xml:space="preserve">Ян Караль Хадкевіч </t>
    </r>
    <r>
      <rPr>
        <rFont val="Times New Roman"/>
        <b/>
        <color rgb="FF000000"/>
        <sz val="10.0"/>
      </rPr>
      <t>(Соц. значимая 2021)</t>
    </r>
  </si>
  <si>
    <t>192 с.</t>
  </si>
  <si>
    <t>978-985-599-374-3</t>
  </si>
  <si>
    <r>
      <rPr>
        <rFont val="Times New Roman"/>
        <color rgb="FF000000"/>
        <sz val="10.0"/>
      </rPr>
      <t xml:space="preserve">Александр Ягеллон. </t>
    </r>
    <r>
      <rPr>
        <rFont val="Times New Roman"/>
        <i/>
        <color rgb="FF000000"/>
        <sz val="10.0"/>
      </rPr>
      <t>Серия «Великие князья ВКЛ»</t>
    </r>
  </si>
  <si>
    <t>95 с.</t>
  </si>
  <si>
    <t>978-985-599-577-8</t>
  </si>
  <si>
    <r>
      <rPr>
        <rFont val="Times New Roman"/>
        <color rgb="FF000000"/>
        <sz val="10.0"/>
      </rPr>
      <t xml:space="preserve">Сигизмунд Август. </t>
    </r>
    <r>
      <rPr>
        <rFont val="Times New Roman"/>
        <i/>
        <color rgb="FF000000"/>
        <sz val="10.0"/>
      </rPr>
      <t>Серия «Великие князья ВКЛ»</t>
    </r>
  </si>
  <si>
    <t>96 с.</t>
  </si>
  <si>
    <t>978-985-599-361-3</t>
  </si>
  <si>
    <r>
      <rPr>
        <rFont val="Times New Roman"/>
        <color rgb="FF000000"/>
        <sz val="10.0"/>
      </rPr>
      <t xml:space="preserve">Казимир Ягеллон. </t>
    </r>
    <r>
      <rPr>
        <rFont val="Times New Roman"/>
        <i/>
        <color rgb="FF000000"/>
        <sz val="10.0"/>
      </rPr>
      <t>Серия «Великие князья ВКЛ»</t>
    </r>
  </si>
  <si>
    <t xml:space="preserve"> 978-985-599-362-0</t>
  </si>
  <si>
    <t>В.Д. Молостов</t>
  </si>
  <si>
    <r>
      <rPr>
        <rFont val="Times New Roman"/>
        <color theme="1"/>
        <sz val="10.0"/>
      </rPr>
      <t xml:space="preserve">Старение общества и нетрадиционная медицина </t>
    </r>
    <r>
      <rPr>
        <rFont val="Times New Roman"/>
        <b/>
        <i/>
        <color theme="1"/>
        <sz val="10.0"/>
      </rPr>
      <t>(с электронным приложением)</t>
    </r>
  </si>
  <si>
    <t>978-985-471-671-8</t>
  </si>
  <si>
    <t>В. О. Александров</t>
  </si>
  <si>
    <t>Золотая эпоха советского хоккея</t>
  </si>
  <si>
    <t>344 с.</t>
  </si>
  <si>
    <t>978-985-471-712-8</t>
  </si>
  <si>
    <t xml:space="preserve">А. Карлюкевіч </t>
  </si>
  <si>
    <r>
      <rPr>
        <rFont val="Times New Roman"/>
        <color theme="1"/>
        <sz val="10.0"/>
      </rPr>
      <t xml:space="preserve">Пухавіччына: Літаратурнае гняздо Беларусі   </t>
    </r>
    <r>
      <rPr>
        <rFont val="Times New Roman"/>
        <b/>
        <color theme="1"/>
        <sz val="10.0"/>
      </rPr>
      <t>(Соц. значимая 2021)</t>
    </r>
  </si>
  <si>
    <t xml:space="preserve">320 с. </t>
  </si>
  <si>
    <t>978-985-599-221-0</t>
  </si>
  <si>
    <t>Каракумскае сонца: старонкі беларуска-туркменскіх літаратурных сувязей</t>
  </si>
  <si>
    <t>128 с.</t>
  </si>
  <si>
    <t>978-985-599-352-1</t>
  </si>
  <si>
    <t>Дарогі да Паднябеснай: старонкі беларуска-кітайскіх літаратурных сувязей</t>
  </si>
  <si>
    <t>978-985-599-393-4</t>
  </si>
  <si>
    <t>Е.Ф. Новикова</t>
  </si>
  <si>
    <t>Творчество в соавторстве с природой</t>
  </si>
  <si>
    <t>176 с.</t>
  </si>
  <si>
    <t>978-985-471-851-4</t>
  </si>
  <si>
    <t>А. Д. Иванов</t>
  </si>
  <si>
    <t>300 ошибок  при  строительстве  загородного  дома</t>
  </si>
  <si>
    <t>320 с.</t>
  </si>
  <si>
    <t>978-985-471-560-5</t>
  </si>
  <si>
    <t>О.В. Котович, Я. Крук</t>
  </si>
  <si>
    <t>Вясельны куфэрак (набор)</t>
  </si>
  <si>
    <t>брошюpа    (72 с.) + свадебные атрибуты</t>
  </si>
  <si>
    <t>978-985-471-710-4</t>
  </si>
  <si>
    <t>Справочные издания</t>
  </si>
  <si>
    <t>А.А.Корзюк</t>
  </si>
  <si>
    <r>
      <rPr>
        <rFont val="Times New Roman"/>
        <color rgb="FF242F26"/>
        <sz val="10.0"/>
      </rPr>
      <t xml:space="preserve">Настольная кніга настаўніка гісторыі </t>
    </r>
    <r>
      <rPr>
        <rFont val="Times New Roman"/>
        <b/>
        <color rgb="FF242F26"/>
        <sz val="10.0"/>
      </rPr>
      <t>(Соц. значимая 2023)</t>
    </r>
  </si>
  <si>
    <t>264 с.</t>
  </si>
  <si>
    <t>978-985-599-602-7</t>
  </si>
  <si>
    <t>В. М. Сіўковіч</t>
  </si>
  <si>
    <t>Беларуская мова. Арфаграфія. Пунктуацыя. Кароткі даведнік</t>
  </si>
  <si>
    <t>978-985-599-533-4</t>
  </si>
  <si>
    <t>Скоро в продаже</t>
  </si>
  <si>
    <t>Пятро Жаўняровіч</t>
  </si>
  <si>
    <t>Даведнік па літаратурнай праўцы: арфаграфічны, пунктуацыйны, лексічны, марфалагічны, сінтаксічны, тэхнічны ўзроўні</t>
  </si>
  <si>
    <t>448 с.</t>
  </si>
  <si>
    <t>978-985-599-294-4</t>
  </si>
  <si>
    <r>
      <rPr>
        <rFont val="Times New Roman"/>
        <color theme="1"/>
        <sz val="10.0"/>
      </rPr>
      <t xml:space="preserve">Изучаем Беларусь.Статистика для школьников </t>
    </r>
    <r>
      <rPr>
        <rFont val="Times New Roman"/>
        <b/>
        <color theme="1"/>
        <sz val="10.0"/>
      </rPr>
      <t xml:space="preserve"> (Соц. значимая 2021</t>
    </r>
    <r>
      <rPr>
        <rFont val="Times New Roman"/>
        <color theme="1"/>
        <sz val="10.0"/>
      </rPr>
      <t>)</t>
    </r>
  </si>
  <si>
    <t>144 с.</t>
  </si>
  <si>
    <t>978-985-599-251-7</t>
  </si>
  <si>
    <r>
      <rPr>
        <rFont val="Times New Roman"/>
        <color rgb="FF000000"/>
        <sz val="10.0"/>
      </rPr>
      <t xml:space="preserve">Музеі ўстаноў адукацыі Рэспублікі Беларусь. Даведнік </t>
    </r>
    <r>
      <rPr>
        <rFont val="Times New Roman"/>
        <b/>
        <color rgb="FF000000"/>
        <sz val="10.0"/>
      </rPr>
      <t>(Соц. значимая 2019)</t>
    </r>
  </si>
  <si>
    <t>978-985-565-589-4</t>
  </si>
  <si>
    <t>Ирина Булва</t>
  </si>
  <si>
    <t>Новогодний стол: 40 необычных блюд</t>
  </si>
  <si>
    <t>978-985-471-652-7</t>
  </si>
  <si>
    <t>В. Н. Наумчик, М. А. Паздников, О. В. Ступакевич</t>
  </si>
  <si>
    <t>Социально-культурная деятельность</t>
  </si>
  <si>
    <t>978-985-471-269-7</t>
  </si>
  <si>
    <t>В.А. Катько</t>
  </si>
  <si>
    <t>Справочник детского хирурга</t>
  </si>
  <si>
    <t>568 с.</t>
  </si>
  <si>
    <t>978-985-471-556-8</t>
  </si>
  <si>
    <t>Дошкольное образование</t>
  </si>
  <si>
    <t>Г.В. Бережная</t>
  </si>
  <si>
    <t>Учимся плавать (от 3 до 4 лет)</t>
  </si>
  <si>
    <t>116 с.</t>
  </si>
  <si>
    <t xml:space="preserve"> 978-985-599-732-1</t>
  </si>
  <si>
    <t>Учимся плавать (от 4 до 5 лет)</t>
  </si>
  <si>
    <t>124 с.</t>
  </si>
  <si>
    <t>978-985-599-731-4</t>
  </si>
  <si>
    <t>Т.В. Матиевская</t>
  </si>
  <si>
    <t>Дидактические карточки «Овощи и фрукты» (на русском и белорусском языках) 4-7 лет (серия Легко!)</t>
  </si>
  <si>
    <t>32 карт.</t>
  </si>
  <si>
    <t>978-985-599-645-4</t>
  </si>
  <si>
    <t>С.А. Штабинская</t>
  </si>
  <si>
    <t>Дидактические карточки «Цветы» (на русском и белорусском языках) 4-7 лет (серия Легко!)</t>
  </si>
  <si>
    <t>978-985-599-626-3</t>
  </si>
  <si>
    <t>Е.Н.Милюкова</t>
  </si>
  <si>
    <t>Дидактические карточки «Ягоды» (на русском и белорусском языках) 4-7 лет (серия Легко!)</t>
  </si>
  <si>
    <t>978-985-599-661-4</t>
  </si>
  <si>
    <t>Ю.Евдокимова</t>
  </si>
  <si>
    <t>200 космических загадок (450+ наклеек)</t>
  </si>
  <si>
    <t>978-985-599-268-5</t>
  </si>
  <si>
    <t>200 хвостатых загадок (450+ наклеек)</t>
  </si>
  <si>
    <t>978-985-599-261-6</t>
  </si>
  <si>
    <t>Александра Голецка-Мазур</t>
  </si>
  <si>
    <t>250 драконьих загадок + наклейки</t>
  </si>
  <si>
    <t>978-985-599-154-1</t>
  </si>
  <si>
    <t>сост.О.В.Ванина</t>
  </si>
  <si>
    <r>
      <rPr>
        <rFont val="Times New Roman"/>
        <i/>
        <color rgb="FF000000"/>
        <sz val="10.0"/>
      </rPr>
      <t>Серия Учимся с Топой</t>
    </r>
    <r>
      <rPr>
        <rFont val="Times New Roman"/>
        <color rgb="FF000000"/>
        <sz val="10.0"/>
      </rPr>
      <t>. Поделки.В мире животных</t>
    </r>
  </si>
  <si>
    <t>17 с.</t>
  </si>
  <si>
    <t xml:space="preserve"> 978-985-565-598-6</t>
  </si>
  <si>
    <r>
      <rPr>
        <rFont val="Times New Roman"/>
        <i/>
        <color rgb="FF000000"/>
        <sz val="10.0"/>
      </rPr>
      <t>Серия Учимся с Топой</t>
    </r>
    <r>
      <rPr>
        <rFont val="Times New Roman"/>
        <color rgb="FF000000"/>
        <sz val="10.0"/>
      </rPr>
      <t>. Раскраска.Любимые сказки</t>
    </r>
  </si>
  <si>
    <t xml:space="preserve"> 978-985-565-597-9</t>
  </si>
  <si>
    <r>
      <rPr>
        <rFont val="Times New Roman"/>
        <i/>
        <color rgb="FF000000"/>
        <sz val="10.0"/>
      </rPr>
      <t>Серия Учимся с Топой</t>
    </r>
    <r>
      <rPr>
        <rFont val="Times New Roman"/>
        <color rgb="FF000000"/>
        <sz val="10.0"/>
      </rPr>
      <t>. Времена года (64 наклейки)</t>
    </r>
  </si>
  <si>
    <t>25 с.</t>
  </si>
  <si>
    <t xml:space="preserve"> 978-985-565-371-5</t>
  </si>
  <si>
    <r>
      <rPr>
        <rFont val="Times New Roman"/>
        <i/>
        <color rgb="FF000000"/>
        <sz val="10.0"/>
      </rPr>
      <t>Серия Учимся с Топой</t>
    </r>
    <r>
      <rPr>
        <rFont val="Times New Roman"/>
        <color rgb="FF000000"/>
        <sz val="10.0"/>
      </rPr>
      <t>. Домашние животные (64 наклейки)</t>
    </r>
  </si>
  <si>
    <t xml:space="preserve"> 978-985-565-603-7</t>
  </si>
  <si>
    <t>сост. Г.М. Федорович</t>
  </si>
  <si>
    <t>Обведи и дорисуй. Хочу в школу!</t>
  </si>
  <si>
    <t xml:space="preserve"> 978-985-565-497-2</t>
  </si>
  <si>
    <t>Штриховки. Хочу в школу! 5-6 лет</t>
  </si>
  <si>
    <t>978-985-599-636-2</t>
  </si>
  <si>
    <t>Г.М. Битно</t>
  </si>
  <si>
    <t>От А до Я. Задания и игры по обучению грамоте</t>
  </si>
  <si>
    <t>70 с.</t>
  </si>
  <si>
    <t xml:space="preserve"> 978-985-565-573-3</t>
  </si>
  <si>
    <t>Сторожева Н.А.</t>
  </si>
  <si>
    <t>Страна Буквария</t>
  </si>
  <si>
    <t xml:space="preserve"> 978-985-565-420-0</t>
  </si>
  <si>
    <t>Плотникова Е.</t>
  </si>
  <si>
    <t>Тесты. Готов ли ваш ребенок к школе</t>
  </si>
  <si>
    <t>104 с.</t>
  </si>
  <si>
    <t xml:space="preserve"> 978-985-565-334-0</t>
  </si>
  <si>
    <t>Жабко Я.</t>
  </si>
  <si>
    <t>Модная азбука в загадках</t>
  </si>
  <si>
    <t xml:space="preserve"> 978-985-565-343-2</t>
  </si>
  <si>
    <t>Чуб Н.В.</t>
  </si>
  <si>
    <t>Ловкие пальчики. Развиваем мелкую моторику</t>
  </si>
  <si>
    <t xml:space="preserve"> 978-985-565-332-6</t>
  </si>
  <si>
    <t xml:space="preserve"> </t>
  </si>
  <si>
    <t>Сост. Федорович Г.М.</t>
  </si>
  <si>
    <t xml:space="preserve">Готовим руку к письму. 5-6 лет. Подготовка к школе </t>
  </si>
  <si>
    <t xml:space="preserve"> 978-985-599-637-9</t>
  </si>
  <si>
    <t>Сост. Адрианова О.А.</t>
  </si>
  <si>
    <t xml:space="preserve">Развиваем математическое мышление. Подготовка к школе </t>
  </si>
  <si>
    <t>20 с.</t>
  </si>
  <si>
    <t>978-985-599-463-4</t>
  </si>
  <si>
    <t>Т. Попко</t>
  </si>
  <si>
    <t>Поиграем, посчитаем от 1 до 10</t>
  </si>
  <si>
    <t>24 с.</t>
  </si>
  <si>
    <t>978-985-471-832-3</t>
  </si>
  <si>
    <t>М.В. Былино, О.Т.Томукевич</t>
  </si>
  <si>
    <t>Разноцветный мир (для специальных дошкольных учреждений)</t>
  </si>
  <si>
    <t>978-985-7191-03-1</t>
  </si>
  <si>
    <t xml:space="preserve">Начальное образование </t>
  </si>
  <si>
    <t>Организация факультативных занятий в начальной школе</t>
  </si>
  <si>
    <t>Сцяпурка В.С.</t>
  </si>
  <si>
    <t>З iмi слаўна забаўляцца, iмi добра любавацца. Факультатыўныя заняткi "Вытокi роднай мовы" у 1 класе. Дапаможнiк для настаўнiкаў</t>
  </si>
  <si>
    <t>978-985-599-706-2</t>
  </si>
  <si>
    <t xml:space="preserve">Рекомендовано НИО </t>
  </si>
  <si>
    <r>
      <rPr>
        <rFont val="Times New Roman"/>
        <color rgb="FF000000"/>
        <sz val="10.0"/>
      </rPr>
      <t xml:space="preserve">З iмi слаўна забаўляцца, iмi добра любавацца. Факультатыўныя заняткi "Вытокi роднай мовы" у 1 класе. </t>
    </r>
    <r>
      <rPr>
        <rFont val="Times New Roman"/>
        <b/>
        <color rgb="FF000000"/>
        <sz val="10.0"/>
      </rPr>
      <t>Дэманстрацыйныя матэрыялы</t>
    </r>
  </si>
  <si>
    <t>Электронная версия для бесплатного скчивания на сайте p-shkola.by. Вкладка "В помощь учителю. Методические материалы"</t>
  </si>
  <si>
    <t>З iмi слаўна забаўляцца, iмi добра любавацца. Факультатыўныя заняткi "Вытокi роднай мовы". 1 клас.  Рабочы сшытак</t>
  </si>
  <si>
    <t>978-985-599-899-1</t>
  </si>
  <si>
    <t>Вакол мяне дзівосны свет! Факультатыўныя заняткi "Вытокi роднай мовы". 2 клас. Рабочы сшытак"</t>
  </si>
  <si>
    <t>978-985-599-900-4</t>
  </si>
  <si>
    <t>Вакол мяне дзівосны свет! Факультатыўныя заняткi "Вытокi роднай мовы". 2 клас.  Метадычны дапаможнік</t>
  </si>
  <si>
    <t>978-985-599-625-6</t>
  </si>
  <si>
    <t>Сцяпурка В.С., Т.П. Пукала</t>
  </si>
  <si>
    <t>Я жыву сярод людзей. Факультатыўныя заняткi "Вытокi роднай мовы". 3 клас.  Метадычны дапаможнік</t>
  </si>
  <si>
    <t>978-985-599-916-5</t>
  </si>
  <si>
    <t>Я жыву сярод людзей. Факультатыўныя заняткi "Вытокi роднай мовы". 3 клас.  Рабочы сшытак</t>
  </si>
  <si>
    <t>978-985-599-856-4</t>
  </si>
  <si>
    <t>Для чаго мы, людзі, на зямлі жывем.  Факультатыўныя заняткi "Вытокi роднай мовы". 4 клас.  Рабочы сшытак</t>
  </si>
  <si>
    <t>978-985-599-892-2</t>
  </si>
  <si>
    <t>Для чаго мы, людзі, на зямлі жывем.  Факультатыўныя заняткi "Вытокi роднай мовы". 4 клас.  Метадычны дапаможнік</t>
  </si>
  <si>
    <t>978-985-599-624-9</t>
  </si>
  <si>
    <t>В.І Свірыдзенка</t>
  </si>
  <si>
    <t>Фразеалагізмы беларускай мовы. Факультатыўныя заняткі "У краіне знаемых незнаемцаў". Рабочы сшытак. 4 клас</t>
  </si>
  <si>
    <t>978-985-599-898-4</t>
  </si>
  <si>
    <t>В.І Свірыдзенка, Ю.В. Бялова, А.С. Васiлеўская</t>
  </si>
  <si>
    <t>Фразеалагізмы беларускай мовы. Факультатыўныя заняткі "У краіне знаемых незнаемцаў". Дапаможнiк для настаўнікаў. 3 клас</t>
  </si>
  <si>
    <t>Электронная версия для бесплатного скачивания на сайте p-shkola.by. Вкладка "В помощь учителю. Методические материалы"</t>
  </si>
  <si>
    <t>Фразеалагізмы беларускай мовы. Факультатыўныя заняткі "У краіне знаемых незнаемцаў". Дапаможнiк для настаўнікаў. 4 клас</t>
  </si>
  <si>
    <t>Буткевич В. В., Ванина Н.Г., Толкачева О.В.</t>
  </si>
  <si>
    <t>Мое Отечество. Республика Беларусь. Рабочая тетрадь для факультативных занятий в 1-м классе</t>
  </si>
  <si>
    <t>978-985-599-325-5</t>
  </si>
  <si>
    <t xml:space="preserve">Буткевич В. В. и др. </t>
  </si>
  <si>
    <t xml:space="preserve">Мое Отечество. Минск — столица Беларуси. Рабочая тетрадь для факультативных занятий  во 2-м классе </t>
  </si>
  <si>
    <t xml:space="preserve"> 978-985-565-232-9</t>
  </si>
  <si>
    <t>Буткевич В. В. и др</t>
  </si>
  <si>
    <r>
      <rPr>
        <rFont val="Times New Roman"/>
        <color rgb="FF000000"/>
        <sz val="10.0"/>
      </rPr>
      <t>Мое Отечество. Семья — основа государства. Рабочая тетрадь для факультативных занятий  в 3-м классе</t>
    </r>
    <r>
      <rPr>
        <rFont val="Times New Roman"/>
        <b/>
        <color rgb="FF000000"/>
        <sz val="10.0"/>
      </rPr>
      <t xml:space="preserve"> </t>
    </r>
  </si>
  <si>
    <t xml:space="preserve">  978-985-565-404-0</t>
  </si>
  <si>
    <r>
      <rPr>
        <rFont val="Times New Roman"/>
        <color rgb="FF000000"/>
        <sz val="10.0"/>
      </rPr>
      <t>Мое Отечество. Мы — граждане Республики Беларусь. Рабочая тетрадь для факультативных занятий  в 4-м классе</t>
    </r>
    <r>
      <rPr>
        <rFont val="Times New Roman"/>
        <b/>
        <color rgb="FF000000"/>
        <sz val="10.0"/>
      </rPr>
      <t xml:space="preserve"> </t>
    </r>
  </si>
  <si>
    <t xml:space="preserve"> 978-985-599-168-8</t>
  </si>
  <si>
    <t>Буткевич В.В, Ванина Н.Г., Толкачева О.В.</t>
  </si>
  <si>
    <t>Моё Отечество. Факультативные занятия в 1-4 классах. Пособие для учителей школ с русским и белорусским языками обучения</t>
  </si>
  <si>
    <t>296 с.</t>
  </si>
  <si>
    <t xml:space="preserve">  978-985-565-132-2</t>
  </si>
  <si>
    <t xml:space="preserve">Грабчикова Е.С. </t>
  </si>
  <si>
    <r>
      <rPr>
        <rFont val="Times New Roman"/>
        <color rgb="FF000000"/>
        <sz val="10.0"/>
      </rPr>
      <t xml:space="preserve">Речевой этикет. 3 класс. Факультативные занятия по русскому языку.  </t>
    </r>
    <r>
      <rPr>
        <rFont val="Times New Roman"/>
        <b/>
        <color rgb="FF000000"/>
        <sz val="10.0"/>
      </rPr>
      <t>(Электронная версия)</t>
    </r>
    <r>
      <rPr>
        <rFont val="Times New Roman"/>
        <color rgb="FF000000"/>
        <sz val="10.0"/>
      </rPr>
      <t xml:space="preserve"> </t>
    </r>
  </si>
  <si>
    <r>
      <rPr>
        <rFont val="Times New Roman"/>
        <color rgb="FF000000"/>
        <sz val="10.0"/>
      </rPr>
      <t xml:space="preserve">Речевой этикет. 4 класс. Факультативные занятия по русскому языку.  </t>
    </r>
    <r>
      <rPr>
        <rFont val="Times New Roman"/>
        <b/>
        <color rgb="FF000000"/>
        <sz val="10.0"/>
      </rPr>
      <t>(Электронная версия)</t>
    </r>
    <r>
      <rPr>
        <rFont val="Times New Roman"/>
        <color rgb="FF000000"/>
        <sz val="10.0"/>
      </rPr>
      <t xml:space="preserve"> </t>
    </r>
  </si>
  <si>
    <t xml:space="preserve">Грабчикова Е. С. </t>
  </si>
  <si>
    <t xml:space="preserve">Речевой этикет. Рабочая тетрадь. Факультативные занятия. 3 класс. (для белорусских и русских школ) </t>
  </si>
  <si>
    <t xml:space="preserve">  978-985-599-905-9</t>
  </si>
  <si>
    <t xml:space="preserve">Речевой этикет. Рабочая тетрадь. Факультативные занятия. 4 класс. (для белорусских и русских школ) </t>
  </si>
  <si>
    <t>978-985-599-906-6</t>
  </si>
  <si>
    <t>Ф.П. Повный, Г.И. Николаенко, Е.Ю. Шимбалева и др.</t>
  </si>
  <si>
    <t>Духовность и патриотизм.  6 (7) класс. 1 часть. Факультативные занятия "Основы духовно-нравственной культуры и патриотизма" Пособие для учащихся учр. общ. сред. образования с бел. и рус.яз.обуч.</t>
  </si>
  <si>
    <t>148 с.</t>
  </si>
  <si>
    <t>978-985-599-508-2</t>
  </si>
  <si>
    <t>Глобус</t>
  </si>
  <si>
    <t>Духовность и патриотизм.  6 (7) класс. 2 часть. Факультативные занятия "Основы духовно-нравственной культуры и патриотизма" Пособие для учащихся учр. общ. сред. образования с бел. и рус.яз.обуч.</t>
  </si>
  <si>
    <t>978-985-599-748-2</t>
  </si>
  <si>
    <t>нет в наличии, Глобус</t>
  </si>
  <si>
    <t xml:space="preserve">Кушнерёва Л.А. </t>
  </si>
  <si>
    <t xml:space="preserve">Факультативные занятия "Основы духовно-нравственной культуры и патриотизма"   6 (7) класс. 1 часть. Пособие для учителя. Факультативные занятия </t>
  </si>
  <si>
    <t>80с.</t>
  </si>
  <si>
    <t>978-985-599-519-8</t>
  </si>
  <si>
    <t xml:space="preserve">Факультативные занятия "Основы духовно-нравственной культуры и патриотизма"   6 (7) класс. 2 часть. Пособие для учителя. Факультативные занятия </t>
  </si>
  <si>
    <t>96с.</t>
  </si>
  <si>
    <t>978-985-599-520-4</t>
  </si>
  <si>
    <t>Духовность и патриотизм.  7 (8) класс. 1 часть. Факультативные занятия "Основы духовно-нравственной культуры и патриотизма" Пособие для учащихся учр. общ. сред. образования с бел. и рус.яз.обуч.</t>
  </si>
  <si>
    <t>978-985-599-745-1</t>
  </si>
  <si>
    <t xml:space="preserve">Основы духовно-нравственной культуры и патриотизма: факультативные занятия в 7(8) классе. В 2-х частях. Часть 1. Пособие для учителя. </t>
  </si>
  <si>
    <t>120 с.</t>
  </si>
  <si>
    <t>978-985-599-970-7</t>
  </si>
  <si>
    <t>Рекомендовано ГУО "Академия образования"</t>
  </si>
  <si>
    <t>Духовность и патриотизм.  8 (9) класс. 1 часть. Факультативные занятия "Основы духовно-нравственной культуры и патриотизма" Пособие для учащихся учр. общ. сред. образования с бел. и рус.яз.обуч.</t>
  </si>
  <si>
    <t>978-985-599-973-8</t>
  </si>
  <si>
    <t>Буторина И.А.</t>
  </si>
  <si>
    <t>Информационный навигатор. Факультативные занятия в 3 (4) классе. Пособие для учителей</t>
  </si>
  <si>
    <t xml:space="preserve">  978-985-565-235-0</t>
  </si>
  <si>
    <t>Баштык Е.Г., Самаль В.А.</t>
  </si>
  <si>
    <t>Юные исследователи, или Ступеньки на пути к открытию 1 класс. Методическое пособие для учителя.</t>
  </si>
  <si>
    <t>126 с.</t>
  </si>
  <si>
    <t>978-985-471-817-0</t>
  </si>
  <si>
    <t>Юные исследователи, или Ступеньки на пути к открытию 2 класс. Методическое пособие для учителя.</t>
  </si>
  <si>
    <t xml:space="preserve"> 978-985-471-816-3</t>
  </si>
  <si>
    <t xml:space="preserve">Юные исследователи, или Ступеньки на пути к открытию 3 класс.  Методическое пособие для учителя. </t>
  </si>
  <si>
    <t xml:space="preserve"> 978-985-471-818-7</t>
  </si>
  <si>
    <t xml:space="preserve">Юные исследователи, или Ступеньки на пути к открытию 4 класс.  Методическое пособие для учителя. </t>
  </si>
  <si>
    <t xml:space="preserve"> 978-985-471-819-4</t>
  </si>
  <si>
    <t>Серия "Развитие речи"</t>
  </si>
  <si>
    <t>Е.В. Рахманова</t>
  </si>
  <si>
    <t>Речевой этикет. Азбука вежливого общения для младших школьников. Часть 1</t>
  </si>
  <si>
    <t xml:space="preserve">  978-985-599-191-6</t>
  </si>
  <si>
    <t>Речевой этикет. Азбука вежливого общения для младших школьников. Часть 2</t>
  </si>
  <si>
    <t xml:space="preserve">  978-985-599-192-3</t>
  </si>
  <si>
    <t>Развитие речи,1 класс (для работы в классе)  для специальных общеобразовательных школ</t>
  </si>
  <si>
    <t xml:space="preserve">  978-985-565-469-9</t>
  </si>
  <si>
    <t>Развитие речи, 2 класс (для работы в классе) для специальных общеобразовательных школ</t>
  </si>
  <si>
    <t xml:space="preserve">  978-985-565-583-2</t>
  </si>
  <si>
    <t>МУЗЫКА</t>
  </si>
  <si>
    <t>В.В. Ковалив</t>
  </si>
  <si>
    <t>Где живет музыка. 1-4 кл. + CD</t>
  </si>
  <si>
    <t>978-985-565-366-1</t>
  </si>
  <si>
    <t>В.В. Ковалив, А.Ю. Ковалив</t>
  </si>
  <si>
    <r>
      <rPr>
        <rFont val="Times New Roman"/>
        <color rgb="FF000000"/>
        <sz val="10.0"/>
      </rPr>
      <t xml:space="preserve">Музыка. Рабочая тетрадь. 1 класс </t>
    </r>
    <r>
      <rPr>
        <rFont val="Times New Roman"/>
        <b/>
        <color rgb="FF000000"/>
        <sz val="10.0"/>
      </rPr>
      <t>(цветная)</t>
    </r>
  </si>
  <si>
    <t>978-985-599-911-0</t>
  </si>
  <si>
    <t>Музыка. Рабочая тетрадь. 2 класс (с наклейками)</t>
  </si>
  <si>
    <t xml:space="preserve"> 978-985-599-912-7</t>
  </si>
  <si>
    <t>Музыка. Рабочая тетрадь. 3 класс (с наклейками)</t>
  </si>
  <si>
    <t>978-985-599-913-4</t>
  </si>
  <si>
    <t>Музыка. Рабочая тетрадь. 4 класс (с наклейками)</t>
  </si>
  <si>
    <t>40 c.</t>
  </si>
  <si>
    <t>978-985-599-914-1</t>
  </si>
  <si>
    <t>Е.Г. Гуляева</t>
  </si>
  <si>
    <t>978-985-599-455-9</t>
  </si>
  <si>
    <t>Каваліў В.В., Гарбунова М.Б.</t>
  </si>
  <si>
    <t>Музыка, 2 клас (для работы ў класе) (учебник)</t>
  </si>
  <si>
    <t xml:space="preserve"> 978-985-565-646-4</t>
  </si>
  <si>
    <t>Ограниченное количество</t>
  </si>
  <si>
    <t>Ковалив В.В., Горбунова М.Б.</t>
  </si>
  <si>
    <t>Музыка. 1-3 кл. Дидактические и диагностические материалы</t>
  </si>
  <si>
    <t xml:space="preserve"> 978-985-565-511-5</t>
  </si>
  <si>
    <t>Горбунова М.Б.</t>
  </si>
  <si>
    <t>Музыка. 4 кл. Дидактические и диагностические материалы</t>
  </si>
  <si>
    <t>56 с.</t>
  </si>
  <si>
    <t xml:space="preserve"> 978-985-565-512-2</t>
  </si>
  <si>
    <t>Изобразительное искусство</t>
  </si>
  <si>
    <t>Н.И. Шостайло</t>
  </si>
  <si>
    <t>Изобразительное искусство. 1 класс. Развивающие задания по учебной программе</t>
  </si>
  <si>
    <t>48 л.</t>
  </si>
  <si>
    <t>978-985-599-876-2</t>
  </si>
  <si>
    <t>Изобразительное искусство. 2 класс. Развивающие задания по учебной программе</t>
  </si>
  <si>
    <t>978-985-599-644-7</t>
  </si>
  <si>
    <t>34 с.</t>
  </si>
  <si>
    <t>978-985-599-877-9</t>
  </si>
  <si>
    <t>Изобразительное искусство. 3 класс. Развивающие задания по учебной программе</t>
  </si>
  <si>
    <t>978-985-599-676-8</t>
  </si>
  <si>
    <t>978-985-599-875-5</t>
  </si>
  <si>
    <t>Изобразительное искусство. 4 класс. Развивающие задания по учебной программе</t>
  </si>
  <si>
    <t>34 л.</t>
  </si>
  <si>
    <t>978-985-599-713-0</t>
  </si>
  <si>
    <t>Ткач Е.В.</t>
  </si>
  <si>
    <t>Изобразительное искусство. 1 кл. Дидактические и диагностические материалы</t>
  </si>
  <si>
    <t xml:space="preserve"> 978-985-565-529-0</t>
  </si>
  <si>
    <t>Изобразительное искусство. 2 кл. Дидактические и диагностические материалы.</t>
  </si>
  <si>
    <t xml:space="preserve"> 978-985-565-530-6</t>
  </si>
  <si>
    <t>Изобразительное искусство. 3 кл. Дидактические и диагностические материалы</t>
  </si>
  <si>
    <t xml:space="preserve"> 978-985-565-531-3</t>
  </si>
  <si>
    <t>Изобразительное искусство. 4 кл. Дидактические и диагностические материалы</t>
  </si>
  <si>
    <t>82 с.</t>
  </si>
  <si>
    <t xml:space="preserve"> 978-985-565-532-0</t>
  </si>
  <si>
    <t>И. Г. Волкова, О.Г. Семённова</t>
  </si>
  <si>
    <t>Изобразительное искусство, 3 класс (для работы в классе)</t>
  </si>
  <si>
    <t>207 с.</t>
  </si>
  <si>
    <t>978-985-599-504-4</t>
  </si>
  <si>
    <t>I. Г. Волкава, В.Г. Сямёнава</t>
  </si>
  <si>
    <t>Выяўленчае мастацтва, 3 клас (для работы ў класе)</t>
  </si>
  <si>
    <t>978-985-599-511-2</t>
  </si>
  <si>
    <t>Трудовое обучение</t>
  </si>
  <si>
    <t>Г.А. Удодова</t>
  </si>
  <si>
    <t>Трудовое обучение. 1 класс. Развивающие задания по учебной программе</t>
  </si>
  <si>
    <t>978-985-599-904-2</t>
  </si>
  <si>
    <t>Трудовое обучение. 2 класс. Развивающие задания по учебной программе. - 2-е изд.</t>
  </si>
  <si>
    <t>66 с.</t>
  </si>
  <si>
    <t>978-985-34-0118-9</t>
  </si>
  <si>
    <t>Снова в продаже!</t>
  </si>
  <si>
    <t>Рабочие журналы учителя</t>
  </si>
  <si>
    <t>Ярото О.В.</t>
  </si>
  <si>
    <t>Журнал учета проведенных занятий и посещения их обучающимися (для учителей-дефектологов)</t>
  </si>
  <si>
    <t>978-985-599-887-8</t>
  </si>
  <si>
    <t>Цірынава В.І., Федараў І.В.</t>
  </si>
  <si>
    <t>Рабочы журнал настаўніка. 1 клас. Безадзнакавае навучанне (для школ з беларускай мовай навучання)</t>
  </si>
  <si>
    <t>978-985-599-704-8</t>
  </si>
  <si>
    <t>Рабочы журнал настаўніка. 2 клас. Безадзнакавае навучанне (для школ з беларускай мовай навучання)</t>
  </si>
  <si>
    <t>978-985-599-570-9</t>
  </si>
  <si>
    <t>Тиринова О.И., Фёдоров И.В.</t>
  </si>
  <si>
    <t>Рабочий журнал учителя. 2 класс учреждений общего среднего образования с русским языком обучения</t>
  </si>
  <si>
    <t>978-985-599-074-2</t>
  </si>
  <si>
    <t>Квалификационные экзамены</t>
  </si>
  <si>
    <t>Богачева И.В., Федоров И.В.</t>
  </si>
  <si>
    <t>Квалификационный экзамен. Начальная школа</t>
  </si>
  <si>
    <t xml:space="preserve"> 978-985-565-043-1</t>
  </si>
  <si>
    <t>Квалификационный экзамен. Биология. Химия</t>
  </si>
  <si>
    <t xml:space="preserve"> 978-985-565-060-8</t>
  </si>
  <si>
    <t>Квалификационный экзамен. Белорусский язык и литература</t>
  </si>
  <si>
    <t xml:space="preserve"> 978-985-565-059-2</t>
  </si>
  <si>
    <t>Квалификационный экзамен. Математика. Физика</t>
  </si>
  <si>
    <t xml:space="preserve"> 978-985-565-065-3</t>
  </si>
  <si>
    <t>Квалификационный экзамен. Информатика. Трудовое обучение. Физическая культура и здоровье</t>
  </si>
  <si>
    <t xml:space="preserve"> 978-985-565-066-0</t>
  </si>
  <si>
    <t>Методические пособия для учителей</t>
  </si>
  <si>
    <t>С. И. Гин, Н. А. Вавренчук</t>
  </si>
  <si>
    <t>Методика КАРТ: от знакомства до внедрения. Пособие для учителей</t>
  </si>
  <si>
    <t>978-985-599-786-4</t>
  </si>
  <si>
    <t>Е. С. Шилова</t>
  </si>
  <si>
    <t>Учим радостно, успешно, с интересом и улыбкой, книга 1</t>
  </si>
  <si>
    <t>136 с.</t>
  </si>
  <si>
    <t>978-985-471-953-5</t>
  </si>
  <si>
    <t>Учим радостно, успешно, с интересом и улыбкой, книга 2</t>
  </si>
  <si>
    <t>978-985-7191-64-2</t>
  </si>
  <si>
    <t>Лукьяненко Н.И.</t>
  </si>
  <si>
    <t>Большая книга поделок</t>
  </si>
  <si>
    <t xml:space="preserve"> 978-985-565-333-3</t>
  </si>
  <si>
    <t>О.Н. Угляница</t>
  </si>
  <si>
    <t>Настольная книга председателя учебно-методического объединения учителей начальных классов (с электронным приложением)</t>
  </si>
  <si>
    <t>978-985-599-691-1</t>
  </si>
  <si>
    <t>Русский язык</t>
  </si>
  <si>
    <t>Г. М. Федорович</t>
  </si>
  <si>
    <t>Русский язык. Формирование универсальных учебных действий. 2 класс</t>
  </si>
  <si>
    <t xml:space="preserve"> 978-985-599-169-5</t>
  </si>
  <si>
    <t>Русский язык. Формирование универсальных учебных действий. 3 класс</t>
  </si>
  <si>
    <t xml:space="preserve"> 978-985-599-170-1</t>
  </si>
  <si>
    <t>Русский язык. Формирование универсальных учебных действий. 4 класс</t>
  </si>
  <si>
    <t xml:space="preserve"> 978-985-599-301-9</t>
  </si>
  <si>
    <t xml:space="preserve">Русский язык. Тематический контроль. 2 класс (для школ с русским языком обучения) </t>
  </si>
  <si>
    <t>978-985-34-0103-5</t>
  </si>
  <si>
    <t>Изменение цены</t>
  </si>
  <si>
    <t xml:space="preserve">Грабчикова Е. С., Верниковская А. В. </t>
  </si>
  <si>
    <t xml:space="preserve">Русский язык. Тематический контроль. 3 класс (для школ с белорусским и русским языками обучения) </t>
  </si>
  <si>
    <t>978-985-599-855-7</t>
  </si>
  <si>
    <t>Грабчикова Е. С.</t>
  </si>
  <si>
    <t xml:space="preserve">Русский язык. Тематический контроль. 4 класс (для школ с русским языком обучения) </t>
  </si>
  <si>
    <t>978-985-599-858-8</t>
  </si>
  <si>
    <t>Антипова М.Б.</t>
  </si>
  <si>
    <t>Русский язык. 2 кл. Дидактические и диагностические материалы</t>
  </si>
  <si>
    <t xml:space="preserve"> 978-985-565-523-8</t>
  </si>
  <si>
    <t>Гулецкая Е.А.</t>
  </si>
  <si>
    <t>Русский язык. 3 кл. Дидактические и диагностические материалы</t>
  </si>
  <si>
    <t xml:space="preserve"> 978-985-565-508-5</t>
  </si>
  <si>
    <t>Гулецкая Е.А., Антипова М.Б.</t>
  </si>
  <si>
    <t>Русский язык. 4 кл. Дидактические и диагностические материалы</t>
  </si>
  <si>
    <t xml:space="preserve"> 978-985-565-524-5</t>
  </si>
  <si>
    <t>Федорович Г.М.</t>
  </si>
  <si>
    <t>Пропись 2. Учусь писать буквы. Уроки чистописания по программе. 1 класс</t>
  </si>
  <si>
    <t xml:space="preserve"> 978-985-565-552-8</t>
  </si>
  <si>
    <t>Пропись 3. Я умею писать.  Уроки чистописания по программе. 1 класс</t>
  </si>
  <si>
    <t>978-985-565-608-2</t>
  </si>
  <si>
    <t xml:space="preserve">Федорович Г.М. </t>
  </si>
  <si>
    <t>Русский язык. Рабочая тетрадь. 2 класс.</t>
  </si>
  <si>
    <t>978-985-599-578-5</t>
  </si>
  <si>
    <t>Русский язык. Рабочая тетрадь. 3 класс.</t>
  </si>
  <si>
    <t>978-985-599-700-0</t>
  </si>
  <si>
    <t>Сост. Стрельчук И.А.</t>
  </si>
  <si>
    <t>Комплексный тренажер по русскому языку. 2 класс</t>
  </si>
  <si>
    <t xml:space="preserve"> 978-985-599-650-8</t>
  </si>
  <si>
    <t>Володькова С.Л.</t>
  </si>
  <si>
    <t>Словарная работа на уроках русского языка. 2-4 классы. Пособие для учителей для школ с русским языком обучения</t>
  </si>
  <si>
    <t xml:space="preserve"> 978-985-565-140-7</t>
  </si>
  <si>
    <t>М.Б. Антипова</t>
  </si>
  <si>
    <t>Части речи в таблицах и схемах.2-4 кл.</t>
  </si>
  <si>
    <t xml:space="preserve"> 978-985-599-874-8</t>
  </si>
  <si>
    <t>Е.С. Грабчикова</t>
  </si>
  <si>
    <t>Правила русского языка в таблицах и схемах.2-4 кл.</t>
  </si>
  <si>
    <t>978-985-599-873-1</t>
  </si>
  <si>
    <t>Жилич Н.А.</t>
  </si>
  <si>
    <t xml:space="preserve">Памятка по работе над ошибками по русскому языку </t>
  </si>
  <si>
    <t>978-985-599-861-8</t>
  </si>
  <si>
    <t>Лагун Н.Е.</t>
  </si>
  <si>
    <t xml:space="preserve">Словарные слова. 4 класс. Методическое пособие </t>
  </si>
  <si>
    <t xml:space="preserve"> 978-985- 565-056-1</t>
  </si>
  <si>
    <t xml:space="preserve">Сторожева Н. А. </t>
  </si>
  <si>
    <t>Слова бывают разные</t>
  </si>
  <si>
    <t xml:space="preserve"> 978-985-565-156-8</t>
  </si>
  <si>
    <t>Зеленко С. В.</t>
  </si>
  <si>
    <t xml:space="preserve">Русский язык. Занимательные задания для младших школьников  </t>
  </si>
  <si>
    <t xml:space="preserve"> 978-985-565-091-2</t>
  </si>
  <si>
    <t>Веселые уроки. В гостях у буквы Ц. Все о мягком знаке.</t>
  </si>
  <si>
    <t xml:space="preserve"> 978-985-6988-47-2</t>
  </si>
  <si>
    <t>Литературное чтение</t>
  </si>
  <si>
    <t>Верещако А.И.</t>
  </si>
  <si>
    <r>
      <rPr>
        <rFont val="Times New Roman"/>
        <color rgb="FF000000"/>
        <sz val="10.0"/>
      </rPr>
      <t xml:space="preserve">Методические разработки к букварю О.И. Тириновой </t>
    </r>
    <r>
      <rPr>
        <rFont val="Times New Roman"/>
        <b/>
        <color rgb="FF000000"/>
        <sz val="10.0"/>
      </rPr>
      <t>(Электронная версия)</t>
    </r>
    <r>
      <rPr>
        <rFont val="Times New Roman"/>
        <color rgb="FF000000"/>
        <sz val="10.0"/>
      </rPr>
      <t xml:space="preserve"> </t>
    </r>
  </si>
  <si>
    <t>398 с.</t>
  </si>
  <si>
    <t>Овчаров Д.В.</t>
  </si>
  <si>
    <t>Читательский дневник. 1-2 классы.</t>
  </si>
  <si>
    <t>47 с.</t>
  </si>
  <si>
    <t>978-985-599-689-8</t>
  </si>
  <si>
    <t>Неборская Т.А., Загурская Е.Л.</t>
  </si>
  <si>
    <t>Литературное чтение. Рабочая тетрадь. 2 класс (новая программа)</t>
  </si>
  <si>
    <t>978-985-599-439-9</t>
  </si>
  <si>
    <t>Литературное чтение. Рабочая тетрадь. 3 класс (новая программа)</t>
  </si>
  <si>
    <t>978-985-599-588-4</t>
  </si>
  <si>
    <t>Стремок И.М.</t>
  </si>
  <si>
    <t>Литературное чтение. Тематический контроль. 2 класс (для школ с рус. языком обучения)</t>
  </si>
  <si>
    <t>978-985-599-863-2</t>
  </si>
  <si>
    <t>Литературное чтение. Тематический контроль. 3 класс (для школ с бел. и рус. языком обучения) . - 5-е изд., перераб.</t>
  </si>
  <si>
    <t xml:space="preserve"> 978-985-599-799-4</t>
  </si>
  <si>
    <t>Литературное чтение. Тематический контроль. 4 класс (для школ с бел. и рус. языком обучения). - 5-е изд.</t>
  </si>
  <si>
    <t xml:space="preserve"> 978-985-599-800-7</t>
  </si>
  <si>
    <t>Уроки читательской грамотности. Рабочая тетрадь. 2 класс</t>
  </si>
  <si>
    <t xml:space="preserve"> 978-985-599-100-8</t>
  </si>
  <si>
    <t>Литературное чтение. 2 кл. Дидактические и диагностические материалы</t>
  </si>
  <si>
    <t>44 с.</t>
  </si>
  <si>
    <t xml:space="preserve"> 978-985-565-513-9</t>
  </si>
  <si>
    <t>Довнар Л.А.</t>
  </si>
  <si>
    <t>Литературное чтение. 3 кл. Дидактические и диагностические материалы</t>
  </si>
  <si>
    <t xml:space="preserve"> 978-985-565-514-6</t>
  </si>
  <si>
    <t>Литературное чтение. 4 кл. Дидактические и диагностические материалы</t>
  </si>
  <si>
    <t>92 с.</t>
  </si>
  <si>
    <t xml:space="preserve"> 978-985-565-515-3</t>
  </si>
  <si>
    <t>Беларуская мова</t>
  </si>
  <si>
    <t>С.М. Бялова</t>
  </si>
  <si>
    <t>Расліны Беларусі. 6-10 гадоў (Маі першыя словы па-беларуску)</t>
  </si>
  <si>
    <t>978-985-599-869-4</t>
  </si>
  <si>
    <t>Жывельны свет Беларусі. 6-10 гадоў (Маі першыя словы па-беларуску)</t>
  </si>
  <si>
    <t>978-985-599-646-1</t>
  </si>
  <si>
    <t>Беларуская мова. 1 клас. Рабочы сшытак. Дапаможнік для вучняў устаноў сярэдняй адукацыі з рускай мовай навучання</t>
  </si>
  <si>
    <t>978-985-599-920-2</t>
  </si>
  <si>
    <t>Федаровіч Г.М.</t>
  </si>
  <si>
    <t>Беларуская мова. 2 клас. Фарміраванне ўніверсальных вучэбных дзеянняў</t>
  </si>
  <si>
    <t>49 с.</t>
  </si>
  <si>
    <t>978-985-599-318-7</t>
  </si>
  <si>
    <t>Беларуская мова. 3 клас. Фарміраванне ўніверсальных вучэбных дзеянняў</t>
  </si>
  <si>
    <t>978-985-599-472-6</t>
  </si>
  <si>
    <t>Беларуская мова. 4 клас. Фарміраванне ўніверсальных вучэбных дзеянняў</t>
  </si>
  <si>
    <t>978-985-599-471-9</t>
  </si>
  <si>
    <t>Шылько Т.А.</t>
  </si>
  <si>
    <t>Беларуская мова. Сшытак-трэнажор з наклейкамi. 2 клас</t>
  </si>
  <si>
    <t xml:space="preserve"> 978-985-599-175-6</t>
  </si>
  <si>
    <t>Груша М.Ю.</t>
  </si>
  <si>
    <t>Беларуская мова. Сшытак-трэнажор з наклейкамi. 3 клас</t>
  </si>
  <si>
    <t xml:space="preserve"> 978-985-599-176-3</t>
  </si>
  <si>
    <t>ограниченное количество</t>
  </si>
  <si>
    <t>Сухаверава I.Ц.</t>
  </si>
  <si>
    <t>Беларуская мова. Сшытак-трэнажор з наклейкамi. 4 клас</t>
  </si>
  <si>
    <t xml:space="preserve"> 978-985-599-177-0</t>
  </si>
  <si>
    <t>Стрэльчук І.А.</t>
  </si>
  <si>
    <t>Комплексны трэнажор па беларускай мове. 2 клас</t>
  </si>
  <si>
    <t>978-985-599-334-7</t>
  </si>
  <si>
    <t>Комплексны трэнажор па беларускай мове. 3 клас</t>
  </si>
  <si>
    <t>978-985-599-530-3</t>
  </si>
  <si>
    <t>Антановіч Н.М.</t>
  </si>
  <si>
    <t>Беларуская мова. Навучанне грамаце. 1 кл. Дыдактычныя і дыягнастычныя матэрыялы (для школ з беларускай мовай навучання)</t>
  </si>
  <si>
    <t xml:space="preserve"> 978-985-565-525-2</t>
  </si>
  <si>
    <t>Бялова Ю.В.</t>
  </si>
  <si>
    <t>Беларуская мова. 2 кл. Дыдактычныя і дыягнастычныя матэрыялы (для школ з рускай мовай навучання)</t>
  </si>
  <si>
    <t>60 c.</t>
  </si>
  <si>
    <t xml:space="preserve"> 978-985-565-509-2</t>
  </si>
  <si>
    <t>Свірыдзенка В.І.</t>
  </si>
  <si>
    <t xml:space="preserve">Беларуская мова. 3 кл. Дыдактычныя і дыягнастычныя матэрыялы. </t>
  </si>
  <si>
    <t xml:space="preserve"> 978-985-565-510-8</t>
  </si>
  <si>
    <t>Свірыдзенка В.І., Яленскі М.Г.</t>
  </si>
  <si>
    <t>Беларуская мова. 4 кл. Дыдактычныя і дыягнастычныя матэрыялы</t>
  </si>
  <si>
    <t xml:space="preserve"> 978-985-565-528-3</t>
  </si>
  <si>
    <t>Беларуская мова. 2 кл. Практыкум (для школ з рускай мовай навучання і выхавання)</t>
  </si>
  <si>
    <t>978-985-599-901-1</t>
  </si>
  <si>
    <t xml:space="preserve">Кузняцова Л. Ф., Мінкевіч Н. І. </t>
  </si>
  <si>
    <r>
      <rPr>
        <rFont val="Times New Roman"/>
        <color rgb="FF242F26"/>
        <sz val="10.0"/>
      </rPr>
      <t>Беларуская мова. Тэматычны кантроль. 2 клас (д</t>
    </r>
    <r>
      <rPr>
        <rFont val="Times New Roman"/>
        <i/>
        <color rgb="FF242F26"/>
        <sz val="10.0"/>
      </rPr>
      <t>ля школ з рускай мовай навучання</t>
    </r>
    <r>
      <rPr>
        <rFont val="Times New Roman"/>
        <color rgb="FF242F26"/>
        <sz val="10.0"/>
      </rPr>
      <t xml:space="preserve">) </t>
    </r>
  </si>
  <si>
    <t>52 с.</t>
  </si>
  <si>
    <t xml:space="preserve"> 978-985-599-854-0</t>
  </si>
  <si>
    <r>
      <rPr>
        <rFont val="Times New Roman"/>
        <color theme="1"/>
        <sz val="10.0"/>
      </rPr>
      <t>Беларуская мова. Тэматычны кантроль. 3 клас (</t>
    </r>
    <r>
      <rPr>
        <rFont val="Times New Roman"/>
        <i/>
        <color theme="1"/>
        <sz val="10.0"/>
      </rPr>
      <t>для школ з рускай і беларускай мовамі навучання</t>
    </r>
    <r>
      <rPr>
        <rFont val="Times New Roman"/>
        <color theme="1"/>
        <sz val="10.0"/>
      </rPr>
      <t xml:space="preserve">) </t>
    </r>
  </si>
  <si>
    <t>36 с.</t>
  </si>
  <si>
    <t>978-985-599-859-5</t>
  </si>
  <si>
    <r>
      <rPr>
        <rFont val="Times New Roman"/>
        <color theme="1"/>
        <sz val="10.0"/>
      </rPr>
      <t>Беларуская мова. Тэматычны кантроль. 4 клас (</t>
    </r>
    <r>
      <rPr>
        <rFont val="Times New Roman"/>
        <i/>
        <color theme="1"/>
        <sz val="10.0"/>
      </rPr>
      <t>для школ з рускай і беларускай мовамі навучання</t>
    </r>
    <r>
      <rPr>
        <rFont val="Times New Roman"/>
        <color theme="1"/>
        <sz val="10.0"/>
      </rPr>
      <t xml:space="preserve">) </t>
    </r>
  </si>
  <si>
    <t>978-985-599-862-5</t>
  </si>
  <si>
    <t>Антановіч Н.М., Антонава Н.У.</t>
  </si>
  <si>
    <t>Дыктанты і спісванні па беларускай мове 2—4 класы</t>
  </si>
  <si>
    <t>978-985-599-774-1</t>
  </si>
  <si>
    <t>Часціны мовы ў табліцах і схемах. Назоўнік, прыметнік, дзеяслоў, займеннік</t>
  </si>
  <si>
    <t>978-985-599-891-5</t>
  </si>
  <si>
    <t>Н.М. Антановіч</t>
  </si>
  <si>
    <t>Правілы беларускай мовы  ў алгарытмах і схемах.2-4 кл.</t>
  </si>
  <si>
    <t>978-985-34-0119-6</t>
  </si>
  <si>
    <t>Жыліч Н.А.</t>
  </si>
  <si>
    <t>Памятка па рабоце над памылкамі па беларускай мове</t>
  </si>
  <si>
    <t>978-985-599-860-1</t>
  </si>
  <si>
    <t>Свірыдзенка В.І., Антановіч Н.М.</t>
  </si>
  <si>
    <t>Слоўнікавыя словы. 2 клас. Рабочы сшытак</t>
  </si>
  <si>
    <t xml:space="preserve"> 978-985-565-161-2</t>
  </si>
  <si>
    <t>Слоўнікавыя словы. 3 клас. Рабочы сшытак</t>
  </si>
  <si>
    <t xml:space="preserve"> 978-985-565-166-7</t>
  </si>
  <si>
    <t>Слоўнікавыя словы. 4 клас. Рабочы сшытак</t>
  </si>
  <si>
    <t xml:space="preserve"> 978-985-565-236-7</t>
  </si>
  <si>
    <t>Беларуская мова. Займальныя заданні для малодшых школьнікаў</t>
  </si>
  <si>
    <t xml:space="preserve"> 978-985-565-093-6</t>
  </si>
  <si>
    <t>Сторажава Н.А.</t>
  </si>
  <si>
    <t>Словы розныя бываюць</t>
  </si>
  <si>
    <t xml:space="preserve"> 978-985-565-261-9</t>
  </si>
  <si>
    <t>Куліковіч У.І.</t>
  </si>
  <si>
    <t>Гучанне беларускага слова. Асновы фанетыкі, арфаэпіі, графікі</t>
  </si>
  <si>
    <t xml:space="preserve"> 978-985-565-292-3</t>
  </si>
  <si>
    <t>Літаратурнае чытанне</t>
  </si>
  <si>
    <t>склад. Федаровіч Г.М., Галавачова Л.В.</t>
  </si>
  <si>
    <t>Партрэты класікаў беларускай літаратуры (12 партрэтаў)</t>
  </si>
  <si>
    <t>Антонава Н.У., Буторына І.А., Галяш Г.А.</t>
  </si>
  <si>
    <t xml:space="preserve">Літаратурнае чытанне 2 клас. Тэмат. кантроль. (для школ з рускай  мовай навучання) </t>
  </si>
  <si>
    <t>978-985-599-631-7</t>
  </si>
  <si>
    <t xml:space="preserve">Літаратурнае чытанне 3 клас. Тэмат. кантроль. (для школ з рускай  мовай навучання) </t>
  </si>
  <si>
    <t xml:space="preserve"> 978-985-599-672-0</t>
  </si>
  <si>
    <t xml:space="preserve">Літаратурнае чытанне 4 клас. Тэмат. кантроль. (для школ з рускай  мовай навучання) </t>
  </si>
  <si>
    <t>978-985-599-554-9</t>
  </si>
  <si>
    <t>Загурская А. Л., Няборская Т. А.</t>
  </si>
  <si>
    <t xml:space="preserve">Літаратурнае чытанне. Рабочы сшытак. 2 клас (для школ з рускай мовай навучання) </t>
  </si>
  <si>
    <t>978-985-599-572-3</t>
  </si>
  <si>
    <t>Г.М.Федаровіч</t>
  </si>
  <si>
    <t xml:space="preserve">Літаратурнае чытанне. Рабочы сшытак. 3 клас (для школ з беларускай і рускай мовай навучання)       </t>
  </si>
  <si>
    <t>978-985-599-632-4</t>
  </si>
  <si>
    <t>Літаратурнае чытанне. Урокі чытацкай граматнасці. Рабочы сшытак. 2 клас</t>
  </si>
  <si>
    <t xml:space="preserve"> 978-985-565-563-4</t>
  </si>
  <si>
    <t xml:space="preserve">Літаратурнае чытанне. 2 кл. Дыдактычныя і дыягнастычныя матэрыялы. </t>
  </si>
  <si>
    <t xml:space="preserve"> 978-985-565-516-0</t>
  </si>
  <si>
    <t xml:space="preserve">Літаратурнае чытанне. 3 кл. Дыдактычныя і дыягнастычныя матэрыялы. </t>
  </si>
  <si>
    <t xml:space="preserve"> 978-985-565-517-7</t>
  </si>
  <si>
    <t>Федаровіч Г.М., Антановіч Н.М.</t>
  </si>
  <si>
    <t xml:space="preserve">Літаратурнае чытанне.4 кл. Дыдактычныя і дыягнастычныя матэрыялы. </t>
  </si>
  <si>
    <t xml:space="preserve"> 978-985-565-518-4</t>
  </si>
  <si>
    <t>I.А.Буторына</t>
  </si>
  <si>
    <r>
      <rPr>
        <rFont val="Times New Roman"/>
        <color rgb="FF242F26"/>
      </rPr>
      <t xml:space="preserve">Урокі "Вясёлкі" </t>
    </r>
    <r>
      <rPr>
        <rFont val="Times New Roman"/>
        <i/>
        <color rgb="FF242F26"/>
      </rPr>
      <t>Дапаможнік для настаўнікаў (Серыя "Бібліятэка часопіса "Вясёлка")</t>
    </r>
    <r>
      <rPr>
        <rFont val="Times New Roman"/>
        <b/>
        <color rgb="FF242F26"/>
      </rPr>
      <t xml:space="preserve">  (Соц. значимая 2019)</t>
    </r>
  </si>
  <si>
    <t>978-985-471-963-4</t>
  </si>
  <si>
    <t>Антонава Н.У., Галяш Г.А.</t>
  </si>
  <si>
    <t>Пазакласнае чытанне. 1 (2) клас. Сшытак 2. Кружацца сняжынкі, нібы ў дзіўным сне</t>
  </si>
  <si>
    <t xml:space="preserve"> 978-985-565-309-8</t>
  </si>
  <si>
    <t>Пазакласнае чытанне. 1 (2) клас. Сшытак 3. Як вясна прыйшла</t>
  </si>
  <si>
    <t xml:space="preserve"> 978-985-565-310-4</t>
  </si>
  <si>
    <t>Пазакласнае чытанне. 1 (2) клас. Сшытак 4. Лета дзіўныя дзянькі</t>
  </si>
  <si>
    <t xml:space="preserve"> 978-985-565-311-1</t>
  </si>
  <si>
    <t>Математика</t>
  </si>
  <si>
    <t>Прощенко И.В., Шипикова Ю.С., Ясюкевич М.Р.</t>
  </si>
  <si>
    <t>Устный счет. 1 класс. Методическое пособие</t>
  </si>
  <si>
    <t>978-985-599-457-3</t>
  </si>
  <si>
    <t>Устный счет. 2 класс. Методическое пособие</t>
  </si>
  <si>
    <t>978-985-599-459-7</t>
  </si>
  <si>
    <t>Топоркова С.Е.</t>
  </si>
  <si>
    <t>Математика. Формирование универсальных учебных действий. 2 класс</t>
  </si>
  <si>
    <t xml:space="preserve"> 978-985-599-193-0</t>
  </si>
  <si>
    <t>Математика. Формирование универсальных учебных действий. 3 класс</t>
  </si>
  <si>
    <t xml:space="preserve"> 978-985-599-194-7</t>
  </si>
  <si>
    <t>Урбан М.А. и др.</t>
  </si>
  <si>
    <t>Математика. Формирование универсальных учебных действий. 4 класс</t>
  </si>
  <si>
    <t xml:space="preserve"> 978-985-599-195-4</t>
  </si>
  <si>
    <t>Агейчик Н. Н.</t>
  </si>
  <si>
    <t>Математика. 2 класс. Тетрадь-тренажер (Серия "Учимся с наклейками")</t>
  </si>
  <si>
    <t xml:space="preserve"> 978-985-599-171-8</t>
  </si>
  <si>
    <t>Математика. 3 класс. Тетрадь-тренажер (Серия "Учимся с наклейками")</t>
  </si>
  <si>
    <t xml:space="preserve"> 978-985-599-181-7</t>
  </si>
  <si>
    <t>Андреева И.Е.</t>
  </si>
  <si>
    <t>Математика. 4 класс. Тетрадь-тренажер (Серия "Учимся с наклейками")</t>
  </si>
  <si>
    <t xml:space="preserve"> 978-985-599-182-4</t>
  </si>
  <si>
    <t>Математика. Тетрадь-тренажер.  От простого к сложному.  2 класс. 1 часть</t>
  </si>
  <si>
    <t xml:space="preserve"> 978-985-599-486-3</t>
  </si>
  <si>
    <t>Математика. Тетрадь-тренажер.  От простого к сложному.  2 класс. 2 часть</t>
  </si>
  <si>
    <t xml:space="preserve"> 978-985-599-487-0</t>
  </si>
  <si>
    <t>Математика. Тетрадь-тренажер.  От простого к сложному. 3 класс.  часть 1 (по новой программе)</t>
  </si>
  <si>
    <t>978-985-599-614-0</t>
  </si>
  <si>
    <t>Математика. Тетрадь-тренажер. От простого к сложному. 4 класс. 1 часть</t>
  </si>
  <si>
    <t xml:space="preserve"> 978-985-599-600-3</t>
  </si>
  <si>
    <t>Математика. Тетрадь-тренажер. От простого к сложному. 4 класс. 2 часть</t>
  </si>
  <si>
    <t>978-985-599-601-0</t>
  </si>
  <si>
    <t>Памятка по математике для начальной школы</t>
  </si>
  <si>
    <t>978-985-599-918-9</t>
  </si>
  <si>
    <t>Сост. Овчаров Д.В.</t>
  </si>
  <si>
    <r>
      <rPr>
        <rFont val="Times New Roman"/>
        <color rgb="FF000000"/>
        <sz val="10.0"/>
      </rPr>
      <t xml:space="preserve">Комплексный тренажер по математике. </t>
    </r>
    <r>
      <rPr>
        <rFont val="Times New Roman"/>
        <i/>
        <color rgb="FF000000"/>
        <sz val="10.0"/>
      </rPr>
      <t>2 класс</t>
    </r>
  </si>
  <si>
    <t xml:space="preserve"> 978-985-599-160-2</t>
  </si>
  <si>
    <t>Сост. Щиряков А.Н.</t>
  </si>
  <si>
    <r>
      <rPr>
        <rFont val="Times New Roman"/>
        <color rgb="FF000000"/>
        <sz val="10.0"/>
      </rPr>
      <t xml:space="preserve">Комплексный тренажер по математике. </t>
    </r>
    <r>
      <rPr>
        <rFont val="Times New Roman"/>
        <i/>
        <color rgb="FF000000"/>
        <sz val="10.0"/>
      </rPr>
      <t>3 класс</t>
    </r>
  </si>
  <si>
    <t xml:space="preserve"> 978-985-599-479-5</t>
  </si>
  <si>
    <r>
      <rPr>
        <rFont val="Times New Roman"/>
        <color rgb="FF000000"/>
        <sz val="10.0"/>
      </rPr>
      <t xml:space="preserve">Тренажёр по математике. Состав чисел до 10.   </t>
    </r>
    <r>
      <rPr>
        <rFont val="Times New Roman"/>
        <i/>
        <color rgb="FF000000"/>
        <sz val="10.0"/>
      </rPr>
      <t>1 класс</t>
    </r>
  </si>
  <si>
    <t>16  с.</t>
  </si>
  <si>
    <t>978-985-599-153-4</t>
  </si>
  <si>
    <r>
      <rPr>
        <rFont val="Times New Roman"/>
        <color rgb="FF000000"/>
        <sz val="10.0"/>
      </rPr>
      <t xml:space="preserve">Тренажёр по математике. Сложение и вычитание чисел в пределах 10. </t>
    </r>
    <r>
      <rPr>
        <rFont val="Times New Roman"/>
        <i/>
        <color rgb="FF000000"/>
        <sz val="10.0"/>
      </rPr>
      <t>1 класс</t>
    </r>
  </si>
  <si>
    <t xml:space="preserve"> 978-985-565-538-2</t>
  </si>
  <si>
    <r>
      <rPr>
        <rFont val="Times New Roman"/>
        <color rgb="FF000000"/>
        <sz val="10.0"/>
      </rPr>
      <t xml:space="preserve">Тренажёр по математике. Сравнение чисел от 0 до 20.   </t>
    </r>
    <r>
      <rPr>
        <rFont val="Times New Roman"/>
        <i/>
        <color rgb="FF000000"/>
        <sz val="10.0"/>
      </rPr>
      <t>1 класс</t>
    </r>
  </si>
  <si>
    <t>978-985-599-152-7</t>
  </si>
  <si>
    <r>
      <rPr>
        <rFont val="Times New Roman"/>
        <color rgb="FF000000"/>
        <sz val="10.0"/>
      </rPr>
      <t xml:space="preserve">Тренажер по математике. Задачи на сложение и вычитание в пределах 20. </t>
    </r>
    <r>
      <rPr>
        <rFont val="Times New Roman"/>
        <i/>
        <color rgb="FF000000"/>
        <sz val="10.0"/>
      </rPr>
      <t>1 класс</t>
    </r>
  </si>
  <si>
    <t xml:space="preserve"> 978-985-565-556-6</t>
  </si>
  <si>
    <r>
      <rPr>
        <rFont val="Times New Roman"/>
        <color rgb="FF000000"/>
        <sz val="10.0"/>
      </rPr>
      <t xml:space="preserve">Тренажёр по математике. Разрядный состав чисел до 100. </t>
    </r>
    <r>
      <rPr>
        <rFont val="Times New Roman"/>
        <i/>
        <color rgb="FF000000"/>
        <sz val="10.0"/>
      </rPr>
      <t xml:space="preserve">2 класс </t>
    </r>
  </si>
  <si>
    <t>978-985-565-305-0</t>
  </si>
  <si>
    <r>
      <rPr>
        <rFont val="Times New Roman"/>
        <color rgb="FF000000"/>
        <sz val="10.0"/>
      </rPr>
      <t xml:space="preserve">Тренажёр по математике. Сравнение чисел в пределах 100.    </t>
    </r>
    <r>
      <rPr>
        <rFont val="Times New Roman"/>
        <i/>
        <color rgb="FF000000"/>
        <sz val="10.0"/>
      </rPr>
      <t>2 класс</t>
    </r>
  </si>
  <si>
    <t xml:space="preserve"> 978-985-565-272-5</t>
  </si>
  <si>
    <r>
      <rPr>
        <rFont val="Times New Roman"/>
        <color rgb="FF000000"/>
        <sz val="10.0"/>
      </rPr>
      <t>Тренажёр по математике. Выполнение действий с величинами.</t>
    </r>
    <r>
      <rPr>
        <rFont val="Times New Roman"/>
        <i/>
        <color rgb="FF000000"/>
        <sz val="10.0"/>
      </rPr>
      <t xml:space="preserve"> 2 класс</t>
    </r>
  </si>
  <si>
    <t xml:space="preserve"> 978-985-565-306-7</t>
  </si>
  <si>
    <r>
      <rPr>
        <rFont val="Times New Roman"/>
        <color rgb="FF000000"/>
        <sz val="10.0"/>
      </rPr>
      <t xml:space="preserve">Тренажёр по математике. Выполнение действий с величинами. </t>
    </r>
    <r>
      <rPr>
        <rFont val="Times New Roman"/>
        <i/>
        <color rgb="FF000000"/>
        <sz val="10.0"/>
      </rPr>
      <t>3 класс</t>
    </r>
  </si>
  <si>
    <t xml:space="preserve"> 978-985-565-318-0</t>
  </si>
  <si>
    <r>
      <rPr>
        <rFont val="Times New Roman"/>
        <color rgb="FF000000"/>
        <sz val="10.0"/>
      </rPr>
      <t>Тренажёр по математике. Задачи на определение периметра и площади.</t>
    </r>
    <r>
      <rPr>
        <rFont val="Times New Roman"/>
        <i/>
        <color rgb="FF000000"/>
        <sz val="10.0"/>
      </rPr>
      <t xml:space="preserve"> 4 класс</t>
    </r>
  </si>
  <si>
    <t xml:space="preserve"> 978-985-565-352-4</t>
  </si>
  <si>
    <r>
      <rPr>
        <rFont val="Times New Roman"/>
        <color rgb="FF000000"/>
        <sz val="10.0"/>
      </rPr>
      <t>Тренажёр по математике. Числовые выражения и простейшие уравнения.</t>
    </r>
    <r>
      <rPr>
        <rFont val="Times New Roman"/>
        <i/>
        <color rgb="FF000000"/>
        <sz val="10.0"/>
      </rPr>
      <t xml:space="preserve"> 4 класс</t>
    </r>
  </si>
  <si>
    <t xml:space="preserve"> 978-985-565-349-4</t>
  </si>
  <si>
    <t>О.В. Ванина</t>
  </si>
  <si>
    <t>Математика. Шифровки для первоклассников. Отработка навыка устного счета</t>
  </si>
  <si>
    <t xml:space="preserve"> 978-985-565-625-9</t>
  </si>
  <si>
    <t xml:space="preserve">Математика. Занимательные задания для младших школьников </t>
  </si>
  <si>
    <t xml:space="preserve"> 978-985-565-092-9</t>
  </si>
  <si>
    <t>Математика. Самостоятельные и контрольные работы. 2 класс</t>
  </si>
  <si>
    <t xml:space="preserve"> 978-985-599-649-2</t>
  </si>
  <si>
    <t>Математика. Самостоятельные и контрольные работы. 3 класс</t>
  </si>
  <si>
    <t xml:space="preserve"> 978-985-599-673-7</t>
  </si>
  <si>
    <t>Математика. Самостоятельные и контрольные работы. 4 класс</t>
  </si>
  <si>
    <t>88 с</t>
  </si>
  <si>
    <t>978-985-599-647-8</t>
  </si>
  <si>
    <t>Герасимов В.Д., Пуховская С. Г.,  Сычевская Н. Н.</t>
  </si>
  <si>
    <t>Математика. 1 кл. Дидактические и диагностические материалы</t>
  </si>
  <si>
    <t xml:space="preserve"> 978-985-565-519-1</t>
  </si>
  <si>
    <t>Математика. 2 кл. Дидактические и диагностические материалы</t>
  </si>
  <si>
    <t xml:space="preserve"> 978-985-565-520-7</t>
  </si>
  <si>
    <t>Пуховская С. Г., Сычевская Н. Н.</t>
  </si>
  <si>
    <t>Математика. 3 кл. Дидактические и диагностические материалы</t>
  </si>
  <si>
    <t xml:space="preserve"> 978-985-565-521-4</t>
  </si>
  <si>
    <t>Гадзаова С.В., Муравьёва Г.Л., Урбан М.А.</t>
  </si>
  <si>
    <t>Математика. 4 кл. Дидактические и диагностические материалы</t>
  </si>
  <si>
    <t xml:space="preserve"> 978-985-565-522-1</t>
  </si>
  <si>
    <t>Человек и мир</t>
  </si>
  <si>
    <t>Лисовская Н.А.</t>
  </si>
  <si>
    <t>Человек и мир. 2 кл. Формирование универсальных учебных действий</t>
  </si>
  <si>
    <t>978-985-599-430-6</t>
  </si>
  <si>
    <t>Человек и мир. 3 кл. Формирование универсальных учебных действий</t>
  </si>
  <si>
    <t>978-985-599-431-3</t>
  </si>
  <si>
    <t xml:space="preserve">Ковальчук Т. А. </t>
  </si>
  <si>
    <t>Человек и мир. 2 класс. Творческие задания и тесты</t>
  </si>
  <si>
    <t>978-985-599-712-3</t>
  </si>
  <si>
    <t>Человек и мир. 3 класс. Творческие задания и тесты</t>
  </si>
  <si>
    <t>978-985-599-707-9</t>
  </si>
  <si>
    <t>I.В. Прошчанка, Ю.С. Шыпiкава, М.Р. Ясюкевiч</t>
  </si>
  <si>
    <t>Чалавек і свет. Мая Радзіма - Беларусь. Творчыя заданнi i тэсты. 4 клас</t>
  </si>
  <si>
    <t>978-985-599-699-7</t>
  </si>
  <si>
    <t>Сост. Левитина Е.И.</t>
  </si>
  <si>
    <t>Человек и мир. Памятка для начальной школы</t>
  </si>
  <si>
    <t xml:space="preserve"> 978-985-565-567-2</t>
  </si>
  <si>
    <t>Основы безопасности жизнедеятельности</t>
  </si>
  <si>
    <t>Л.Ф. Кузнецова, В.Л. Маевская</t>
  </si>
  <si>
    <t>Основы безопасности жизнедеятельности. Рабочая тетрадь. 3 класс</t>
  </si>
  <si>
    <t>978-985-599-890-8</t>
  </si>
  <si>
    <t>Основы безопасности жизнедеятельности. Рабочая тетрадь. 4 класс</t>
  </si>
  <si>
    <t>978-985-599-889-2</t>
  </si>
  <si>
    <t>Основы безопасности жизнедеятельности. Рабочая тетрадь. 5 класс</t>
  </si>
  <si>
    <t>978-985-599-919-6</t>
  </si>
  <si>
    <r>
      <rPr>
        <rFont val="Times New Roman"/>
        <color rgb="FF000000"/>
        <sz val="10.0"/>
      </rPr>
      <t xml:space="preserve">Основы безопасности жизнедеятельности. План-конспект учебных занятий. 2 класс. </t>
    </r>
    <r>
      <rPr>
        <rFont val="Times New Roman"/>
        <b/>
        <color rgb="FF000000"/>
        <sz val="10.0"/>
      </rPr>
      <t>Электронная версия</t>
    </r>
    <r>
      <rPr>
        <rFont val="Times New Roman"/>
        <color rgb="FF000000"/>
        <sz val="10.0"/>
      </rPr>
      <t xml:space="preserve"> для бесплатного скачивания на сайте p-shkola.by. Вкладка "В помощь учителю. Методические материалы"</t>
    </r>
  </si>
  <si>
    <r>
      <rPr>
        <rFont val="Times New Roman"/>
        <color rgb="FF000000"/>
        <sz val="10.0"/>
      </rPr>
      <t xml:space="preserve">Основы безопасности жизнедеятельности. План-конспект учебных занятий. 3 класс. </t>
    </r>
    <r>
      <rPr>
        <rFont val="Times New Roman"/>
        <b/>
        <color rgb="FF000000"/>
        <sz val="10.0"/>
      </rPr>
      <t>Электронная версия</t>
    </r>
    <r>
      <rPr>
        <rFont val="Times New Roman"/>
        <color rgb="FF000000"/>
        <sz val="10.0"/>
      </rPr>
      <t xml:space="preserve"> для бесплатного скачивания на сайте p-shkola.by. Вкладка "В помощь учителю. Методические материалы"</t>
    </r>
  </si>
  <si>
    <r>
      <rPr>
        <rFont val="Times New Roman"/>
        <color rgb="FF000000"/>
        <sz val="10.0"/>
      </rPr>
      <t xml:space="preserve">Основы безопасности жизнедеятельности. План-конспект учебных занятий. 4 класс. </t>
    </r>
    <r>
      <rPr>
        <rFont val="Times New Roman"/>
        <b/>
        <color rgb="FF000000"/>
        <sz val="10.0"/>
      </rPr>
      <t>Электронная</t>
    </r>
    <r>
      <rPr>
        <rFont val="Times New Roman"/>
        <color rgb="FF000000"/>
        <sz val="10.0"/>
      </rPr>
      <t xml:space="preserve"> </t>
    </r>
    <r>
      <rPr>
        <rFont val="Times New Roman"/>
        <b/>
        <color rgb="FF000000"/>
        <sz val="10.0"/>
      </rPr>
      <t>версия</t>
    </r>
    <r>
      <rPr>
        <rFont val="Times New Roman"/>
        <color rgb="FF000000"/>
        <sz val="10.0"/>
      </rPr>
      <t xml:space="preserve"> для бесплатного скачивания на сайте p-shkola.by. Вкладка "В помощь учителю. Методические материалы"</t>
    </r>
  </si>
  <si>
    <r>
      <rPr>
        <rFont val="Times New Roman"/>
        <color rgb="FF000000"/>
        <sz val="10.0"/>
      </rPr>
      <t xml:space="preserve">Основы безопасности жизнедеятельности. План-конспект учебных занятий. 5 класс. </t>
    </r>
    <r>
      <rPr>
        <rFont val="Times New Roman"/>
        <b/>
        <color rgb="FF000000"/>
        <sz val="10.0"/>
      </rPr>
      <t xml:space="preserve">Электронная версия </t>
    </r>
    <r>
      <rPr>
        <rFont val="Times New Roman"/>
        <color rgb="FF000000"/>
        <sz val="10.0"/>
      </rPr>
      <t>для бесплатного скачивания на сайте p-shkola.by. Вкладка "В помощь учителю. Методические материалы"</t>
    </r>
  </si>
  <si>
    <t>Обучающие и развивающие пособия</t>
  </si>
  <si>
    <t>Повторение 1 класса. Академия супергероев. Квест-тренажер</t>
  </si>
  <si>
    <t xml:space="preserve"> 978-985-565-484-2</t>
  </si>
  <si>
    <t>Повторение 2 класса. Академия супергероев. Квест-тренажер</t>
  </si>
  <si>
    <t xml:space="preserve"> 978-985-565-485-9</t>
  </si>
  <si>
    <t>Повторение 3 класса. Академия супергероев. Квест-тренажер</t>
  </si>
  <si>
    <t xml:space="preserve"> 978-985-565-486-6</t>
  </si>
  <si>
    <t>Повторение 4 класса. Академия супергероев. Квест-тренажер</t>
  </si>
  <si>
    <t xml:space="preserve"> 978-985-565-487-3</t>
  </si>
  <si>
    <t>Л.Г. Битно</t>
  </si>
  <si>
    <t xml:space="preserve">Школа логики. Закономерности: анализируем, рассуждаем логически </t>
  </si>
  <si>
    <t>22 с.</t>
  </si>
  <si>
    <t xml:space="preserve"> 978-985-565-626-6</t>
  </si>
  <si>
    <t xml:space="preserve">Школа логики. Логические задачи: на внимание, смекалку, сообразительность </t>
  </si>
  <si>
    <t>23 с.</t>
  </si>
  <si>
    <t xml:space="preserve"> 978-985-565-627-3</t>
  </si>
  <si>
    <t>Г.М. Бітно, А.У. Камяк</t>
  </si>
  <si>
    <r>
      <rPr>
        <rFont val="Times New Roman"/>
        <color rgb="FF000000"/>
        <sz val="10.0"/>
      </rPr>
      <t xml:space="preserve">Школа логики. Беларусь: вучым гсіторыю, разважаем лагічна </t>
    </r>
    <r>
      <rPr>
        <rFont val="Times New Roman"/>
        <b/>
        <color rgb="FF000000"/>
        <sz val="10.0"/>
      </rPr>
      <t>(Соц. значимая 2020)</t>
    </r>
  </si>
  <si>
    <t>978-985-599-099-5</t>
  </si>
  <si>
    <t>Л.Г. Битно, Г.М. Битно</t>
  </si>
  <si>
    <t>Школа логики. Судоку: с цифрами, буквами, фигурами</t>
  </si>
  <si>
    <t xml:space="preserve"> 978-985-565-493-4</t>
  </si>
  <si>
    <t>Школа логики. Алгоритмы: выстраиваем порядок действий</t>
  </si>
  <si>
    <t xml:space="preserve"> 978-985-565-492-7</t>
  </si>
  <si>
    <t>Школа логики. Шахматы: арифметические и логические задачи</t>
  </si>
  <si>
    <t xml:space="preserve"> 978-985-565-491-0</t>
  </si>
  <si>
    <t>Школа логики. 3D-задачи: пространственные представления</t>
  </si>
  <si>
    <t xml:space="preserve"> 978-985-565-481-1</t>
  </si>
  <si>
    <t>Фразеологизмы в картинках</t>
  </si>
  <si>
    <t xml:space="preserve"> 978-985-599-687-4</t>
  </si>
  <si>
    <t>Фразеологизмы в картинках. Новые истории.</t>
  </si>
  <si>
    <t>978-985-599-678-2</t>
  </si>
  <si>
    <r>
      <rPr>
        <rFont val="Times New Roman"/>
        <color rgb="FF000000"/>
      </rPr>
      <t>Фразеокотизмы. Фразеологизмы о котах и кошках</t>
    </r>
    <r>
      <rPr>
        <rFont val="Times New Roman"/>
        <color rgb="FF003366"/>
      </rPr>
      <t xml:space="preserve"> </t>
    </r>
    <r>
      <rPr>
        <rFont val="Times New Roman"/>
        <color rgb="FF000000"/>
      </rPr>
      <t xml:space="preserve"> </t>
    </r>
    <r>
      <rPr>
        <rFont val="Times New Roman"/>
        <b/>
        <color rgb="FF000000"/>
      </rPr>
      <t>(Соц. значимая 2020)</t>
    </r>
  </si>
  <si>
    <t>978-985-565-657-0</t>
  </si>
  <si>
    <t>Раскраски</t>
  </si>
  <si>
    <t>Вялізная размалёўка (Брэст +Брэсцкая вобласць) 50 × 70 см</t>
  </si>
  <si>
    <t>Вялізная размалёўка (Гродна+ Гродзенская вобласць) 50 × 70 см</t>
  </si>
  <si>
    <t>Вялізная размалёўка (Віцебск+ Віцебская вобласць) 50 × 70 см</t>
  </si>
  <si>
    <t>Вялізная размалёўка (Магілёў+ Магілёўская вобласць) 50 × 70 см</t>
  </si>
  <si>
    <t>Вялізная размалёўка (Гомель+ Гомельская вобласць) 50 × 70 см</t>
  </si>
  <si>
    <t>Общее среднее образование</t>
  </si>
  <si>
    <t>Учебные издания</t>
  </si>
  <si>
    <t xml:space="preserve">                         География</t>
  </si>
  <si>
    <t>Вiтчанка А.М. i iнш.</t>
  </si>
  <si>
    <t>Геаграфiя. Глабальныя праблемы челавецтва. 11 кл. Вучэбны дапаможнік для  ўстаноў сярэдняй адукацыі з бел. мовай навучання (з электроным дадаткам для павышанага ўзроўню)</t>
  </si>
  <si>
    <t>248 с.</t>
  </si>
  <si>
    <t>978985-599-357-6</t>
  </si>
  <si>
    <t>Кальмакова А.Г. і іншыя</t>
  </si>
  <si>
    <t>Геаграфія. Мацерыкі і акіяны 7 клас</t>
  </si>
  <si>
    <t>239 с.</t>
  </si>
  <si>
    <t>978-985-599-716-1</t>
  </si>
  <si>
    <t>Обществоведение</t>
  </si>
  <si>
    <t>Е.А. Полейко, Н.В. Кушнер</t>
  </si>
  <si>
    <t>Практическое обществоведение: 9 класс: тесты, опросники. задания</t>
  </si>
  <si>
    <t>7,08</t>
  </si>
  <si>
    <t>978-985-599-881-6</t>
  </si>
  <si>
    <r>
      <rPr>
        <rFont val="Times New Roman"/>
        <b/>
        <color rgb="FF242F26"/>
        <sz val="10.0"/>
      </rPr>
      <t>Электронное приложение к пособию Практическое обществоведение: 9 класс: тесты, опросники. задания</t>
    </r>
    <r>
      <rPr>
        <rFont val="Times New Roman"/>
        <color rgb="FF242F26"/>
        <sz val="10.0"/>
      </rPr>
      <t xml:space="preserve"> (Электронная версия для бесплатного скачивания на сайте p-shkola.by. Вкладка "В помощь учителю. Методические материалы")</t>
    </r>
  </si>
  <si>
    <t>Е.А. Полейко, Н.В. Кушнер, И.П. Бернат</t>
  </si>
  <si>
    <t>Обществоведение. Пособие для подготовки к ЦЭ/ЦТ  (2-е издание, пересмотренное)</t>
  </si>
  <si>
    <t>978-985-599-686-7</t>
  </si>
  <si>
    <t>Беларуская літаратура</t>
  </si>
  <si>
    <t>пад. рэд. Бельскага</t>
  </si>
  <si>
    <t>Беларуская літаратура. 10 клас</t>
  </si>
  <si>
    <t>272 с.</t>
  </si>
  <si>
    <t>978-985-471-319-9</t>
  </si>
  <si>
    <t>А. І. Бельскі і інш</t>
  </si>
  <si>
    <t>Беларуская літаратура. 11 клас</t>
  </si>
  <si>
    <t>978-985-471-320-5</t>
  </si>
  <si>
    <t>Информатика</t>
  </si>
  <si>
    <t>М. М. Высоцкий, В. В. Травин</t>
  </si>
  <si>
    <t>Информационные технологии: доступно о важном</t>
  </si>
  <si>
    <t>978-985-599-367-5</t>
  </si>
  <si>
    <t>Английский язык</t>
  </si>
  <si>
    <t>Н. Е. Прибыток</t>
  </si>
  <si>
    <t xml:space="preserve">Как правильно запомнить английские неправильные глаголы </t>
  </si>
  <si>
    <t>978-985-599-719-2</t>
  </si>
  <si>
    <t>Математика (алгебра, геометрия)</t>
  </si>
  <si>
    <t>О.Н. Пирютко , О.А. Терешко</t>
  </si>
  <si>
    <t>Математика. 5 класс. Практикум. Пособие для учащихся в 2 ч. Ч.1.</t>
  </si>
  <si>
    <t>978-985-599-809-1</t>
  </si>
  <si>
    <t>В.М. Пірутка,  А.А.Цярэшка</t>
  </si>
  <si>
    <t xml:space="preserve">Зборнік задач па матэматыцы. 6 клас </t>
  </si>
  <si>
    <t xml:space="preserve">240 с. </t>
  </si>
  <si>
    <t>978-985-599-226-5</t>
  </si>
  <si>
    <t>В.В. Травин , Д.В.Прокопенко</t>
  </si>
  <si>
    <t>Кроссворды и поисковые головоломки для будущих математиков</t>
  </si>
  <si>
    <t>978-985-599-058-2</t>
  </si>
  <si>
    <t>С.П. Ермак</t>
  </si>
  <si>
    <r>
      <rPr>
        <rFont val="Times New Roman"/>
        <color theme="1"/>
        <sz val="10.0"/>
      </rPr>
      <t>Школа гениев. Задачи по математике для 5-8 классов</t>
    </r>
    <r>
      <rPr>
        <rFont val="Times New Roman"/>
        <b/>
        <color theme="1"/>
        <sz val="10.0"/>
      </rPr>
      <t xml:space="preserve"> (Электронная версия) </t>
    </r>
  </si>
  <si>
    <t>И. Б. Головнёва</t>
  </si>
  <si>
    <t>Всё под контролем: Вопросы, задания, ответы по русскому языку для 8 класса</t>
  </si>
  <si>
    <t>978-985-599-284-5</t>
  </si>
  <si>
    <t>Химия</t>
  </si>
  <si>
    <t>Е. А. Сеген, Т. М. Калькова, С. П. Шух</t>
  </si>
  <si>
    <t>Домашний химический эксперимент. Опыты. Оборудование и реактивы. Методика проведения</t>
  </si>
  <si>
    <t>978-985-599-382-8</t>
  </si>
  <si>
    <t>Д. І. Мычко, К. М. Прахарэвіч, І. І. Барушка</t>
  </si>
  <si>
    <t>Хімія. 11 клас</t>
  </si>
  <si>
    <t>304 с.</t>
  </si>
  <si>
    <t>978-985-599-299-9</t>
  </si>
  <si>
    <t>Сеген Е. А. и др.</t>
  </si>
  <si>
    <r>
      <rPr>
        <rFont val="Times New Roman"/>
        <color theme="1"/>
        <sz val="10.0"/>
      </rPr>
      <t xml:space="preserve">Самоучитель для решения задач по химии : пособие для учащихся учр. общего среднего образования </t>
    </r>
    <r>
      <rPr>
        <rFont val="Times New Roman"/>
        <i/>
        <color theme="1"/>
        <sz val="10.0"/>
      </rPr>
      <t>(Серия "Образовательный компас")</t>
    </r>
  </si>
  <si>
    <t>978-985-599-532-7</t>
  </si>
  <si>
    <t>В.Н. Хвалюк, В.И. Резянкин</t>
  </si>
  <si>
    <t xml:space="preserve">Сборник задач по химии 11 кл. </t>
  </si>
  <si>
    <t>268 с.</t>
  </si>
  <si>
    <t>978-985-599-534-1</t>
  </si>
  <si>
    <t>Физика</t>
  </si>
  <si>
    <t>Л. А. Аксенович, К. С. Фарино</t>
  </si>
  <si>
    <t>Механика : Основы кинематики. Основы динамики : практический курс решения задач</t>
  </si>
  <si>
    <t>360 с.</t>
  </si>
  <si>
    <t>978-985-599-388-0</t>
  </si>
  <si>
    <t>Механика : Элементы статистики. Законы сохранения в механике : практический курс решения задач</t>
  </si>
  <si>
    <t>978-985-599-547-1</t>
  </si>
  <si>
    <t>Биология</t>
  </si>
  <si>
    <t>Бядарык І.Г.</t>
  </si>
  <si>
    <t xml:space="preserve">Біялогія, 8 кл. </t>
  </si>
  <si>
    <t>240 с.</t>
  </si>
  <si>
    <t>978-985-599-545-7</t>
  </si>
  <si>
    <t xml:space="preserve">Учебно-методическая литература </t>
  </si>
  <si>
    <t>Е. С. Шилова, Л. А. Руцкая</t>
  </si>
  <si>
    <t>Сценарии открытых уроков по истории Беларуси в 6 классе (с использованием интерактивных методов обучения)</t>
  </si>
  <si>
    <t>978-985-599-223-4</t>
  </si>
  <si>
    <t>О. Г. Пищик, С. И. Колбышева</t>
  </si>
  <si>
    <t>Лаборатория искусства. 5–6 классы. Дидактические и диагностические
задания</t>
  </si>
  <si>
    <t xml:space="preserve"> 978-985-599-735-2</t>
  </si>
  <si>
    <t>рекомендовано НИО</t>
  </si>
  <si>
    <t>Е. И. Шепелевич, В. М. Стрельченя, Т. В. Максимова</t>
  </si>
  <si>
    <t>Биология для школьников и абитуриентов</t>
  </si>
  <si>
    <t>640 с.</t>
  </si>
  <si>
    <t>978-985-599-718-5</t>
  </si>
  <si>
    <t>Е. И. Шепелевич, Т. В. Максимова</t>
  </si>
  <si>
    <t>Биология: тестовые задания и задачи для подготовки к централизованному тестированию</t>
  </si>
  <si>
    <t>204 с.</t>
  </si>
  <si>
    <t xml:space="preserve">978-985-599-541-9 </t>
  </si>
  <si>
    <t>Наумчик В. Н.,Паздников М. А.</t>
  </si>
  <si>
    <t>Воспитание «трудных» детей. Теория. Практика. Эксперимент. (Пособие  для  учителей)</t>
  </si>
  <si>
    <t>472 с.</t>
  </si>
  <si>
    <t>978-985-471-593-3</t>
  </si>
  <si>
    <t>Н.А.Орехова, А.Г.Яскович</t>
  </si>
  <si>
    <t xml:space="preserve">Дифференцированные задачи по физике </t>
  </si>
  <si>
    <t>256 с.</t>
  </si>
  <si>
    <t>978-985-471-875-0</t>
  </si>
  <si>
    <t>С. В. Шпаковская</t>
  </si>
  <si>
    <t>200 с.</t>
  </si>
  <si>
    <t>978-985-471-930-6</t>
  </si>
  <si>
    <t>Е.А. Диченская</t>
  </si>
  <si>
    <t>Натюрморт в обучении изобразительному искусству</t>
  </si>
  <si>
    <t>978-985-471-758-6</t>
  </si>
  <si>
    <t>Специальное и профессиональное образование</t>
  </si>
  <si>
    <t>В.В. Романова</t>
  </si>
  <si>
    <t>Астрономия : практикум. 2 издание исправленное  и дополненное</t>
  </si>
  <si>
    <t>978-985-599-224-1</t>
  </si>
  <si>
    <t>Д.Г. Василевич</t>
  </si>
  <si>
    <t>Конституционные основы реализации соматических прав: теория и практика: Монография</t>
  </si>
  <si>
    <t>368 с.</t>
  </si>
  <si>
    <t>978-985-599-138-1</t>
  </si>
  <si>
    <t>Высшее образование</t>
  </si>
  <si>
    <t>А. Ю. Егоров, С. А. Игумнов</t>
  </si>
  <si>
    <t xml:space="preserve">Психология девиантного поведения </t>
  </si>
  <si>
    <t>978-985-599-537-2</t>
  </si>
  <si>
    <t>Шелыгин К.В.</t>
  </si>
  <si>
    <t>Нейрокогнитивные расстройства</t>
  </si>
  <si>
    <t>143 с.</t>
  </si>
  <si>
    <t>978-985-599-730-7</t>
  </si>
  <si>
    <t>А. И. Габа</t>
  </si>
  <si>
    <t>Криминалистика. Практикум: Учебное пособие</t>
  </si>
  <si>
    <t>352 с.</t>
  </si>
  <si>
    <t>978-985-471-735-7</t>
  </si>
  <si>
    <t>Допущено Министерством образования</t>
  </si>
  <si>
    <t>К.Л. Томашевский</t>
  </si>
  <si>
    <t>Трудовое право. Практикум: Учебное пособие</t>
  </si>
  <si>
    <t>244 с.</t>
  </si>
  <si>
    <t>978-985-599-550-1</t>
  </si>
  <si>
    <t>Под ред. В.И.Семенкова</t>
  </si>
  <si>
    <t>Трудовое право : Учебник</t>
  </si>
  <si>
    <t>712 с.</t>
  </si>
  <si>
    <t>978-985-471-898-9</t>
  </si>
  <si>
    <t>Вит.И.Дуда, В.И.Дуда, В.Н.Беляковский, И.В.Дуда</t>
  </si>
  <si>
    <t>Акушерско-гинекологическая онкология</t>
  </si>
  <si>
    <t>978-985-471-874-3</t>
  </si>
  <si>
    <t>В.С. Камышников</t>
  </si>
  <si>
    <t>Клинико-лабораторная диагностика употребления психоактивных веществ</t>
  </si>
  <si>
    <t>376 с.</t>
  </si>
  <si>
    <t>978-985-471-883-5</t>
  </si>
  <si>
    <t>П. Н. Михалевич, П. А. Савчук,                    Н. С. Сердюченко</t>
  </si>
  <si>
    <t>Общественное здоровье и здравоохранение. Часть 1</t>
  </si>
  <si>
    <t>720 с.</t>
  </si>
  <si>
    <t>978-985-471-737-1</t>
  </si>
  <si>
    <t>П. Н. Михалевич, П. А. Савчук, Н. С. Сердюченко</t>
  </si>
  <si>
    <t>Общественное здоровье и здравоохранение. Часть 2</t>
  </si>
  <si>
    <t>688 с.</t>
  </si>
  <si>
    <t>978-985-471-738-8</t>
  </si>
  <si>
    <t>В. А. Катько</t>
  </si>
  <si>
    <t>Хирургия детского возраста</t>
  </si>
  <si>
    <t>552 с.</t>
  </si>
  <si>
    <t>978-985-471-736-4</t>
  </si>
  <si>
    <t>Я. Д. Грыгаровіч, А. І. Смолік</t>
  </si>
  <si>
    <t>Прыкладная культуралогія: Вучэбны дапаможніk</t>
  </si>
  <si>
    <t>978-985-471-165-Х</t>
  </si>
  <si>
    <t>Н.П.Беляцкий, А.И.Максимчук</t>
  </si>
  <si>
    <t>Интеллектуальные техники менеджмента: Учебное пособие</t>
  </si>
  <si>
    <t>978-985-471-970-2</t>
  </si>
  <si>
    <t>Л.И.Шевцова</t>
  </si>
  <si>
    <t>Методика преподавания русской литературы</t>
  </si>
  <si>
    <t>224 с.</t>
  </si>
  <si>
    <t>978-985-471-945-0</t>
  </si>
  <si>
    <t xml:space="preserve">І. А. Марзалюк </t>
  </si>
  <si>
    <t>Гісторыя беларуская дзяржаўнасці:  Вучэбны дапаможнік - 3-е выданне, стэрэатыпнае</t>
  </si>
  <si>
    <t xml:space="preserve"> 978-985-599-976-9</t>
  </si>
  <si>
    <t xml:space="preserve">Дапушчана Міністэрствам адукацыі Рэспублікі Беларусь </t>
  </si>
  <si>
    <t>Т. І. Доўнар</t>
  </si>
  <si>
    <t>Гісторыя дзяржавы і права Беларусі: падручнік (Зацверджана Міністэрствам адукацыі Рэспублікі Беларусь у якасці падручніка для студэнтаў устаноў вышэйшай адукацыі па спецыяльнасцях «Правазнаўства», «Паліталогія (па напрамках)», «Эканамічнае права», «Міжнароднае права», «Дзяржаўнае кіраванне і права»)</t>
  </si>
  <si>
    <t>432 с.</t>
  </si>
  <si>
    <t>978-985-599-540-2</t>
  </si>
  <si>
    <t>В.С.Ивашко</t>
  </si>
  <si>
    <t>Оборудование технического обслуживания автотранспортных средств: Учебное пособие</t>
  </si>
  <si>
    <t>978-985-471-882-8</t>
  </si>
  <si>
    <t>А. С. Савич</t>
  </si>
  <si>
    <t>Проектирование предприятий по ремонту автомобилей</t>
  </si>
  <si>
    <t>978-985-471-645-9</t>
  </si>
  <si>
    <t>Учебно-методическая литература</t>
  </si>
  <si>
    <t>Н.А.Аленский, В.В.Травин</t>
  </si>
  <si>
    <t>Методика преподавания информатики</t>
  </si>
  <si>
    <t>978-985-599-111-4</t>
  </si>
  <si>
    <t>Дополнительное образование взрослых</t>
  </si>
  <si>
    <t>Камышников В.С.</t>
  </si>
  <si>
    <t>Лабораторная диагностика в клинической практике врача</t>
  </si>
  <si>
    <t>632 с.</t>
  </si>
  <si>
    <t>978-985-7191-18-5</t>
  </si>
  <si>
    <t>В. А. Катько, О. А. Паталета</t>
  </si>
  <si>
    <t>Эндоскопия в диагностике и лечении заболеваний желудочно-кишечного тракта у детей: практическое пособие</t>
  </si>
  <si>
    <t>312 с.</t>
  </si>
  <si>
    <t>978-985-471-826-2</t>
  </si>
  <si>
    <t xml:space="preserve">Художественная литература </t>
  </si>
  <si>
    <t>Детская художественная литература</t>
  </si>
  <si>
    <t>Бучынская Н. С.</t>
  </si>
  <si>
    <r>
      <rPr>
        <rFont val="Times New Roman"/>
        <color rgb="FF242F26"/>
        <sz val="10.0"/>
      </rPr>
      <t xml:space="preserve">Смоўжыкі, Гурман і насатая каманда: казачныя гісторыі : для дзяцей малодшага школьнага ўзросту  </t>
    </r>
    <r>
      <rPr>
        <rFont val="Times New Roman"/>
        <b/>
        <color rgb="FF242F26"/>
        <sz val="10.0"/>
      </rPr>
      <t>(Соц. значимая 2024)</t>
    </r>
  </si>
  <si>
    <t>978-985-599-785-7</t>
  </si>
  <si>
    <t>С. М. Шах</t>
  </si>
  <si>
    <r>
      <rPr>
        <rFont val="Times New Roman"/>
        <color rgb="FF000000"/>
        <sz val="10.0"/>
      </rPr>
      <t xml:space="preserve">Дзiвосы казачных краiн </t>
    </r>
    <r>
      <rPr>
        <rFont val="Times New Roman"/>
        <b/>
        <color rgb="FF000000"/>
        <sz val="10.0"/>
      </rPr>
      <t>(Соц. значимая 2022)</t>
    </r>
  </si>
  <si>
    <t>978-985-599-512-9</t>
  </si>
  <si>
    <t>Пер. з кітайскай А.Карлюкевіча і В. Карлюкевіч</t>
  </si>
  <si>
    <r>
      <rPr>
        <rFont val="Times New Roman"/>
        <color rgb="FF000000"/>
        <sz val="10.0"/>
      </rPr>
      <t xml:space="preserve">Як Чжуан-цзы пазычаў рыс. Кітайская народная казка. </t>
    </r>
    <r>
      <rPr>
        <rFont val="Times New Roman"/>
        <i/>
        <color rgb="FF000000"/>
        <sz val="10.0"/>
      </rPr>
      <t>Серыя "Паветраны змей"</t>
    </r>
    <r>
      <rPr>
        <rFont val="Times New Roman"/>
        <color rgb="FF000000"/>
        <sz val="10.0"/>
      </rPr>
      <t xml:space="preserve"> </t>
    </r>
    <r>
      <rPr>
        <rFont val="Times New Roman"/>
        <b/>
        <color rgb="FF000000"/>
        <sz val="10.0"/>
      </rPr>
      <t>(Соц. значимая 2021)</t>
    </r>
  </si>
  <si>
    <t>978-985-599-453-5</t>
  </si>
  <si>
    <r>
      <rPr>
        <rFont val="Times New Roman"/>
        <color rgb="FF000000"/>
        <sz val="10.0"/>
      </rPr>
      <t>Як кемлівы Цянь Вэнь пераканаў бацьку. Кітайская народная казка.</t>
    </r>
    <r>
      <rPr>
        <rFont val="Times New Roman"/>
        <i/>
        <color rgb="FF000000"/>
        <sz val="10.0"/>
      </rPr>
      <t xml:space="preserve">Серыя "Паветраны змей" </t>
    </r>
    <r>
      <rPr>
        <rFont val="Times New Roman"/>
        <b/>
        <color rgb="FF000000"/>
        <sz val="10.0"/>
      </rPr>
      <t>(Соц. значимая 2022)</t>
    </r>
  </si>
  <si>
    <t>978-985-599-375-0</t>
  </si>
  <si>
    <r>
      <rPr>
        <rFont val="Times New Roman"/>
        <color rgb="FF000000"/>
        <sz val="10.0"/>
      </rPr>
      <t xml:space="preserve">Нефрытавая чара і гліняны збан. Кітайская народная казка. </t>
    </r>
    <r>
      <rPr>
        <rFont val="Times New Roman"/>
        <i/>
        <color rgb="FF000000"/>
        <sz val="10.0"/>
      </rPr>
      <t>Серыя "Паветраны змей"</t>
    </r>
    <r>
      <rPr>
        <rFont val="Times New Roman"/>
        <b/>
        <color rgb="FF000000"/>
        <sz val="10.0"/>
      </rPr>
      <t xml:space="preserve"> (Соц. значимая 2022)</t>
    </r>
  </si>
  <si>
    <t>978-985-599-264-7</t>
  </si>
  <si>
    <t>В. Кажура</t>
  </si>
  <si>
    <r>
      <rPr>
        <rFont val="Times New Roman"/>
        <color theme="1"/>
        <sz val="10.0"/>
      </rPr>
      <t xml:space="preserve">Маленькая азбука Вялікай Краіны </t>
    </r>
    <r>
      <rPr>
        <rFont val="Times New Roman"/>
        <b/>
        <color theme="1"/>
        <sz val="10.0"/>
      </rPr>
      <t>(Соц. значимая 2019)</t>
    </r>
  </si>
  <si>
    <t xml:space="preserve"> 978-985-565-624-2</t>
  </si>
  <si>
    <t>Кудлачёв В. С., Фоменкова И. В.</t>
  </si>
  <si>
    <t>Советы мага Гантелькина</t>
  </si>
  <si>
    <t xml:space="preserve"> 978-985-565-385-2</t>
  </si>
  <si>
    <t>Белорусские народные сказки</t>
  </si>
  <si>
    <t xml:space="preserve"> 978-985-565-377-7</t>
  </si>
  <si>
    <t>Зарецкая И.И.</t>
  </si>
  <si>
    <t>Медвежонок Топа</t>
  </si>
  <si>
    <t xml:space="preserve"> 978-985-565-360-9</t>
  </si>
  <si>
    <t xml:space="preserve">Игнатенко Н. А. </t>
  </si>
  <si>
    <t>Про зайчат + большая раскраска</t>
  </si>
  <si>
    <t xml:space="preserve"> 978-985-565-356-2</t>
  </si>
  <si>
    <t>Весёлая клумба. С наклейками</t>
  </si>
  <si>
    <t xml:space="preserve"> 978-985-565-331-9</t>
  </si>
  <si>
    <t>Кастрючин В.А.</t>
  </si>
  <si>
    <r>
      <rPr>
        <rFont val="Times New Roman"/>
        <color rgb="FF000000"/>
        <sz val="10.0"/>
      </rPr>
      <t xml:space="preserve">Рыжий зубастик. </t>
    </r>
    <r>
      <rPr>
        <rFont val="Times New Roman"/>
        <i/>
        <color rgb="FF000000"/>
        <sz val="10.0"/>
      </rPr>
      <t>Серия "Сказки птиц и зверей"</t>
    </r>
  </si>
  <si>
    <t xml:space="preserve"> 978-985-565-267-1</t>
  </si>
  <si>
    <r>
      <rPr>
        <rFont val="Times New Roman"/>
        <color rgb="FF000000"/>
        <sz val="10.0"/>
      </rPr>
      <t xml:space="preserve">Сказка про двух жадных кротов. </t>
    </r>
    <r>
      <rPr>
        <rFont val="Times New Roman"/>
        <i/>
        <color rgb="FF000000"/>
        <sz val="10.0"/>
      </rPr>
      <t>Серия "Сказки птиц и зверей"</t>
    </r>
  </si>
  <si>
    <t xml:space="preserve"> 978-985-565-269-5</t>
  </si>
  <si>
    <r>
      <rPr>
        <rFont val="Times New Roman"/>
        <color rgb="FF000000"/>
        <sz val="10.0"/>
      </rPr>
      <t xml:space="preserve">Секрет одной большой компании. </t>
    </r>
    <r>
      <rPr>
        <rFont val="Times New Roman"/>
        <i/>
        <color rgb="FF000000"/>
        <sz val="10.0"/>
      </rPr>
      <t>Серия "Сказки птиц и зверей"</t>
    </r>
  </si>
  <si>
    <t xml:space="preserve"> 978-985-565-268-8</t>
  </si>
  <si>
    <t>Якімовіч А.М.</t>
  </si>
  <si>
    <t>Металічны чалавек</t>
  </si>
  <si>
    <t xml:space="preserve"> 978-985-565-245-9</t>
  </si>
  <si>
    <t>Шарко А. В.</t>
  </si>
  <si>
    <t>Гномик Спасайка и его друзья</t>
  </si>
  <si>
    <t xml:space="preserve"> 978-985-565-177-3</t>
  </si>
  <si>
    <t>Скарынкін У.М.</t>
  </si>
  <si>
    <t>Дзе і як жыве Нептун? Вершы</t>
  </si>
  <si>
    <t xml:space="preserve"> 978-985-565-105-6</t>
  </si>
  <si>
    <t xml:space="preserve">Верасень Ольга </t>
  </si>
  <si>
    <t>Живёт на свете счастье</t>
  </si>
  <si>
    <t>140 с.</t>
  </si>
  <si>
    <t>978-985-471-643-5</t>
  </si>
  <si>
    <t>Я. Лауцюс</t>
  </si>
  <si>
    <r>
      <rPr>
        <rFont val="Times New Roman"/>
        <color rgb="FF242F26"/>
        <sz val="10.0"/>
      </rPr>
      <t xml:space="preserve">Заблудившиеся взгляды или дорогами Вайвы </t>
    </r>
    <r>
      <rPr>
        <rFont val="Times New Roman"/>
        <b/>
        <color rgb="FF242F26"/>
        <sz val="10.0"/>
      </rPr>
      <t>(Соц. значимая 2019)</t>
    </r>
  </si>
  <si>
    <t>978-985-7191-98-7</t>
  </si>
  <si>
    <t>Вітаўтас Бараўскас</t>
  </si>
  <si>
    <r>
      <rPr>
        <rFont val="Times New Roman"/>
        <b val="0"/>
        <color theme="1"/>
        <sz val="10.0"/>
      </rPr>
      <t xml:space="preserve">Зіхаціць на небе сонца </t>
    </r>
    <r>
      <rPr>
        <rFont val="Times New Roman"/>
        <b val="0"/>
        <i/>
        <color theme="1"/>
        <sz val="10.0"/>
      </rPr>
      <t>(Серыя "Бібліятэка часопіса "Вясёлка" )</t>
    </r>
  </si>
  <si>
    <t>978-985-471-653-4</t>
  </si>
  <si>
    <t>Яронимас Лауцюс</t>
  </si>
  <si>
    <t>Неожиданное путешествие</t>
  </si>
  <si>
    <t>978-985-471-755-5</t>
  </si>
  <si>
    <t>Казахские народные сказки</t>
  </si>
  <si>
    <t>Слон и обезьяна, Злоторогая лань, Лошадь и олень</t>
  </si>
  <si>
    <t>978-985-471-942-9</t>
  </si>
  <si>
    <t>Счастливого пути!</t>
  </si>
  <si>
    <t>978-985-471-764-7</t>
  </si>
  <si>
    <t>Наталья  Рысаева</t>
  </si>
  <si>
    <t xml:space="preserve">Шебуршуша и ее друзья </t>
  </si>
  <si>
    <t>978-985-471-729-6</t>
  </si>
  <si>
    <t>Аксана Аракчэева</t>
  </si>
  <si>
    <t>Фанечка. Мандарынавая гісторыя</t>
  </si>
  <si>
    <t xml:space="preserve">	978-985-599-267-8</t>
  </si>
  <si>
    <t>Е. Михаленко</t>
  </si>
  <si>
    <t>Путь в небеса: рассказы о жизни священномученика Владимира Хираско</t>
  </si>
  <si>
    <t>978-985-599-516-7</t>
  </si>
  <si>
    <t>Художественная литература для широкой аудитории</t>
  </si>
  <si>
    <t>Л.М. Кривонос</t>
  </si>
  <si>
    <t>Судьбой повенчаны с границей: сборник новелл</t>
  </si>
  <si>
    <t>132 с.</t>
  </si>
  <si>
    <t>978-985-599-549-5</t>
  </si>
  <si>
    <t>У. Ліпскі, М. Чарняўскі</t>
  </si>
  <si>
    <r>
      <rPr>
        <rFont val="Times New Roman"/>
        <color rgb="FF000000"/>
        <sz val="10.0"/>
      </rPr>
      <t xml:space="preserve">Я помню ўсё...: вершы, апавяданні. </t>
    </r>
    <r>
      <rPr>
        <rFont val="Times New Roman"/>
        <i/>
        <color rgb="FF000000"/>
        <sz val="10.0"/>
      </rPr>
      <t>Серыя "Бібліятэка часопіса "Вясёлка"</t>
    </r>
    <r>
      <rPr>
        <rFont val="Times New Roman"/>
        <color rgb="FF000000"/>
        <sz val="10.0"/>
      </rPr>
      <t xml:space="preserve"> 3-е выд.</t>
    </r>
  </si>
  <si>
    <t xml:space="preserve"> 978-985-599-542-6</t>
  </si>
  <si>
    <t>А. Радзікевіч</t>
  </si>
  <si>
    <t>Дзеці ў шэдэўрах мастацтва</t>
  </si>
  <si>
    <t>978-985-599-351-4</t>
  </si>
  <si>
    <t>перев. с кит. и состав. Ли Цзо</t>
  </si>
  <si>
    <t>100 избранных стихотворений династии Тан</t>
  </si>
  <si>
    <t>978-985-471-609-1</t>
  </si>
  <si>
    <t>А. Л. Груздов, Е. Ф. Конышева</t>
  </si>
  <si>
    <t>Агентство “Инсайд”. Дело № 1: “Алхимики”</t>
  </si>
  <si>
    <t>978-985-471-342-7</t>
  </si>
  <si>
    <t>Уладзімір Ліпскі</t>
  </si>
  <si>
    <t>Каранацыя душы</t>
  </si>
  <si>
    <t>978-985-599-377-4</t>
  </si>
  <si>
    <r>
      <rPr>
        <rFont val="Times New Roman"/>
        <color theme="1"/>
        <sz val="10.0"/>
      </rPr>
      <t xml:space="preserve">Памілуй і ўзвысь </t>
    </r>
    <r>
      <rPr>
        <rFont val="Times New Roman"/>
        <b/>
        <color theme="1"/>
        <sz val="10.0"/>
      </rPr>
      <t>(Соц. значимая 2021)</t>
    </r>
  </si>
  <si>
    <t>978-985-599-222-7</t>
  </si>
  <si>
    <r>
      <rPr>
        <rFont val="Times New Roman"/>
        <color theme="1"/>
        <sz val="10.0"/>
      </rPr>
      <t xml:space="preserve">Благослови себя </t>
    </r>
    <r>
      <rPr>
        <rFont val="Times New Roman"/>
        <b/>
        <color theme="1"/>
        <sz val="10.0"/>
      </rPr>
      <t>(Соц. значимая 2020)</t>
    </r>
  </si>
  <si>
    <t>978-985-599-212-8</t>
  </si>
  <si>
    <t>Если мир к Тебе холоден - согрей его</t>
  </si>
  <si>
    <t>978-985-471-802-6</t>
  </si>
  <si>
    <t>уклад.: Уладзімір Ліпскі</t>
  </si>
  <si>
    <r>
      <rPr>
        <rFont val="Times New Roman"/>
        <color theme="1"/>
        <sz val="10.0"/>
      </rPr>
      <t xml:space="preserve">Леанід Улашчанка: жыццё ў яве і на сцэне </t>
    </r>
    <r>
      <rPr>
        <rFont val="Times New Roman"/>
        <i/>
        <color theme="1"/>
        <sz val="10.0"/>
      </rPr>
      <t xml:space="preserve">(Серыя "Асобы") </t>
    </r>
  </si>
  <si>
    <t>978-985-599-515-0</t>
  </si>
  <si>
    <t xml:space="preserve">А. Каменчукоў </t>
  </si>
  <si>
    <r>
      <rPr>
        <rFont val="Times New Roman"/>
        <color theme="1"/>
        <sz val="10.0"/>
      </rPr>
      <t xml:space="preserve">Віктар Лазебнік. Тры вайны генерала міліцыі </t>
    </r>
    <r>
      <rPr>
        <rFont val="Times New Roman"/>
        <i/>
        <color theme="1"/>
        <sz val="10.0"/>
      </rPr>
      <t>(Серыя "Асобы")</t>
    </r>
    <r>
      <rPr>
        <rFont val="Times New Roman"/>
        <b/>
        <i/>
        <color theme="1"/>
        <sz val="10.0"/>
      </rPr>
      <t xml:space="preserve"> </t>
    </r>
    <r>
      <rPr>
        <rFont val="Times New Roman"/>
        <b/>
        <color theme="1"/>
        <sz val="10.0"/>
      </rPr>
      <t>(Соц. значимая 2021)</t>
    </r>
  </si>
  <si>
    <t>978-985-599-295-1</t>
  </si>
  <si>
    <t>уклад. У. Ліпскі</t>
  </si>
  <si>
    <r>
      <rPr>
        <rFont val="Times New Roman"/>
        <color rgb="FF000000"/>
        <sz val="10.0"/>
      </rPr>
      <t xml:space="preserve">Валерый Анісенка: жыццё і тэатр. Неўтаймоўны </t>
    </r>
    <r>
      <rPr>
        <rFont val="Times New Roman"/>
        <i/>
        <color rgb="FF000000"/>
        <sz val="10.0"/>
      </rPr>
      <t>(Серыя "Асобы")</t>
    </r>
    <r>
      <rPr>
        <rFont val="Times New Roman"/>
        <b/>
        <color rgb="FF000000"/>
        <sz val="10.0"/>
      </rPr>
      <t>(Соц. значимая 2020)</t>
    </r>
  </si>
  <si>
    <t>978-985-599-041-4</t>
  </si>
  <si>
    <t>уклад, У. Ліпскі</t>
  </si>
  <si>
    <r>
      <rPr>
        <rFont val="Times New Roman"/>
        <color theme="1"/>
        <sz val="10.0"/>
      </rPr>
      <t>Віктар Парфёнаў: жыццё і навуковае служэнне прыродзе</t>
    </r>
    <r>
      <rPr>
        <rFont val="Times New Roman"/>
        <b/>
        <i/>
        <color theme="1"/>
        <sz val="10.0"/>
      </rPr>
      <t xml:space="preserve"> </t>
    </r>
    <r>
      <rPr>
        <rFont val="Times New Roman"/>
        <i/>
        <color theme="1"/>
        <sz val="10.0"/>
      </rPr>
      <t>(Серыя "Асобы")</t>
    </r>
  </si>
  <si>
    <t>978-985-599-107-7</t>
  </si>
  <si>
    <t>уклад. А. Каменчукоў</t>
  </si>
  <si>
    <r>
      <rPr>
        <rFont val="Times New Roman"/>
        <color theme="1"/>
        <sz val="10.0"/>
      </rPr>
      <t xml:space="preserve">Віктар Пякарскі: жыццё палкоўніка крымінальнага вышуку </t>
    </r>
    <r>
      <rPr>
        <rFont val="Times New Roman"/>
        <i/>
        <color theme="1"/>
        <sz val="10.0"/>
      </rPr>
      <t>(Серыя "Асобы")</t>
    </r>
    <r>
      <rPr>
        <rFont val="Times New Roman"/>
        <b/>
        <i/>
        <color theme="1"/>
        <sz val="10.0"/>
      </rPr>
      <t xml:space="preserve"> </t>
    </r>
    <r>
      <rPr>
        <rFont val="Times New Roman"/>
        <b/>
        <color theme="1"/>
        <sz val="10.0"/>
      </rPr>
      <t>(Соц. значимая 2020)</t>
    </r>
  </si>
  <si>
    <t>978-985-599-049-0</t>
  </si>
  <si>
    <t>уклад. У. Ліпскі, М. Панасюк</t>
  </si>
  <si>
    <r>
      <rPr>
        <rFont val="Times New Roman"/>
        <b val="0"/>
        <color rgb="FF000000"/>
        <sz val="10.0"/>
      </rPr>
      <t>Пётр Клімук: жыццё і подзвіг касманаўта (Серыя "Асобы")</t>
    </r>
    <r>
      <rPr>
        <rFont val="Times New Roman"/>
        <b/>
        <color rgb="FF000000"/>
        <sz val="10.0"/>
      </rPr>
      <t xml:space="preserve"> (Соц. значимая 2020)</t>
    </r>
  </si>
  <si>
    <t>978-985-599-108-4</t>
  </si>
  <si>
    <t>уклад.М.Супрановіч</t>
  </si>
  <si>
    <r>
      <rPr>
        <rFont val="Times New Roman"/>
        <color rgb="FF242F26"/>
        <sz val="10.0"/>
      </rPr>
      <t xml:space="preserve">Уладзімір Гаркавы: жыццё і лёс разведчыка </t>
    </r>
    <r>
      <rPr>
        <rFont val="Times New Roman"/>
        <i/>
        <color rgb="FF242F26"/>
        <sz val="10.0"/>
      </rPr>
      <t>(Серыя "Асобы")</t>
    </r>
  </si>
  <si>
    <t>978-985-7191-19-2</t>
  </si>
  <si>
    <t>уклад. А. Радзікевіч</t>
  </si>
  <si>
    <r>
      <rPr>
        <rFont val="Times New Roman"/>
        <color theme="1"/>
        <sz val="10.0"/>
      </rPr>
      <t xml:space="preserve">Уладзімір Ліпскі. Жыццё і творчасць </t>
    </r>
    <r>
      <rPr>
        <rFont val="Times New Roman"/>
        <i/>
        <color theme="1"/>
        <sz val="10.0"/>
      </rPr>
      <t>(Серыя "Асобы")</t>
    </r>
  </si>
  <si>
    <t>340 с.</t>
  </si>
  <si>
    <t>978-985-471-811-8</t>
  </si>
  <si>
    <t>А. Алексейчик, В. Таргамадзе,             Я. Лауцюс</t>
  </si>
  <si>
    <t>Кому принадлежит мир</t>
  </si>
  <si>
    <t>978-985-471-726-5</t>
  </si>
  <si>
    <t xml:space="preserve"> Зіновій Прыгодзіч</t>
  </si>
  <si>
    <t>Крыніцы Прыдзвіння</t>
  </si>
  <si>
    <t>978-985-7191-04-8</t>
  </si>
  <si>
    <t>Не уходи из своей жизни. Уйди из жизни тех людей, которые Тебя мучают</t>
  </si>
  <si>
    <t>978-985-471-834-7</t>
  </si>
  <si>
    <t xml:space="preserve">Алесь Карлюкевич </t>
  </si>
  <si>
    <r>
      <rPr>
        <rFont val="Times New Roman"/>
        <color theme="1"/>
        <sz val="10.0"/>
      </rPr>
      <t xml:space="preserve">Неравнодушное чтение: встречи, знакомства, открытия </t>
    </r>
    <r>
      <rPr>
        <rFont val="Times New Roman"/>
        <b/>
        <color theme="1"/>
        <sz val="10.0"/>
      </rPr>
      <t>(Соц. значимая 2019)</t>
    </r>
  </si>
  <si>
    <t>978-985-7191-50-5</t>
  </si>
  <si>
    <t>Пишу, потому что болит</t>
  </si>
  <si>
    <t>978-985-471-667-1</t>
  </si>
  <si>
    <t>Прощаюсь с депрессией</t>
  </si>
  <si>
    <t xml:space="preserve"> 978-985-471-647-3</t>
  </si>
  <si>
    <t>Мікола Жыгоцкі</t>
  </si>
  <si>
    <t>Прыйшоў у жыццё дзеля нас. Нататкі пра лёс і творчасць Якуба Коласа</t>
  </si>
  <si>
    <t>978-985-471-796-8</t>
  </si>
  <si>
    <t>А. Б. Галькевич</t>
  </si>
  <si>
    <t>Фанатик</t>
  </si>
  <si>
    <t>978-985-471-228-4</t>
  </si>
  <si>
    <t>У. Ліпскі</t>
  </si>
  <si>
    <r>
      <rPr>
        <rFont val="Times New Roman"/>
        <color rgb="FF242F26"/>
        <sz val="10.0"/>
      </rPr>
      <t xml:space="preserve">Цар </t>
    </r>
    <r>
      <rPr>
        <rFont val="Times New Roman"/>
        <b/>
        <color rgb="FF242F26"/>
        <sz val="10.0"/>
      </rPr>
      <t>(Соц. значимая 2020)</t>
    </r>
  </si>
  <si>
    <t>978-985-599-023-0</t>
  </si>
  <si>
    <t>Дипломы, медали</t>
  </si>
  <si>
    <t>Диплом "За общественную работу" А4</t>
  </si>
  <si>
    <t>Диплом выпускника начальной школы (твердый переплет)</t>
  </si>
  <si>
    <t>Диплом выпускника начальной школы</t>
  </si>
  <si>
    <t>Свидетельство об окончании начальной школы</t>
  </si>
  <si>
    <t>Диплом об окончании начальной школы А4</t>
  </si>
  <si>
    <t>Диплом об окончании детского сада  (белый раскладной)</t>
  </si>
  <si>
    <t>Диплом об окончании детского сада (А4) (без линеек)</t>
  </si>
  <si>
    <t>Диплом об окончании детского сада  (желтый раскладной)</t>
  </si>
  <si>
    <t>Грамота "За активное участие в жизни лагеря" А5</t>
  </si>
  <si>
    <t>Грамота "За успехи в учебе" (Молодец) без линеек А4</t>
  </si>
  <si>
    <t>Грамота "Спортивная" (без линеек) А4</t>
  </si>
  <si>
    <t>Грамота "За успехи в спорте" (с линейками) А4</t>
  </si>
  <si>
    <t>Благодарность ученику (нач. школа) А4</t>
  </si>
  <si>
    <t>Благодарственное письмо родителям (нач. школа) А4</t>
  </si>
  <si>
    <t>Благодарность родителям (детский сад) А4</t>
  </si>
  <si>
    <t>Медаль "Здравствуй, 1 класс" (зеленая)</t>
  </si>
  <si>
    <t>Медаль "Я первоклассник"</t>
  </si>
  <si>
    <t>Медаль "За активное участие"</t>
  </si>
  <si>
    <t>Медаль "Выпускник детского сада" (с детьми)</t>
  </si>
  <si>
    <t>Медаль "Выпускник детского сада" (с аистом)</t>
  </si>
  <si>
    <t>Медаль "Выпускник начальной школы"</t>
  </si>
  <si>
    <t>Медаль "За успехи в учёбе"</t>
  </si>
  <si>
    <t>Медаль "За успехи в спорте"</t>
  </si>
  <si>
    <t>Свидельство первоклассника А4</t>
  </si>
  <si>
    <t>Свидетельство об окончании 1 класса А4</t>
  </si>
  <si>
    <t>Свидетельство об окончании 2 класса А4</t>
  </si>
  <si>
    <t>Нет в наличии</t>
  </si>
  <si>
    <t>Свидетельство об окончании 3 класса А4</t>
  </si>
  <si>
    <t>Плакаты</t>
  </si>
  <si>
    <t>Плакат "Дзень маці" 14 кастрычніка</t>
  </si>
  <si>
    <t>Плакат "Растения и животные водоема. Расліны і жывелы вадаема"</t>
  </si>
  <si>
    <t>Плакат "Растения и животные луга. Расліны і жывелы лугу"</t>
  </si>
  <si>
    <t>Плакат "Дзень ведаў"</t>
  </si>
  <si>
    <t>Плакат "Дзень беларускага пісьменства"</t>
  </si>
  <si>
    <t>Плакат "Беларускі нацыянальны касцюм" 50*70 см</t>
  </si>
  <si>
    <t>Плакат "Перевод величин"</t>
  </si>
  <si>
    <t>Сложение и вычитание в пределах 100. Многоразовый тренажер (50×70 см)</t>
  </si>
  <si>
    <t xml:space="preserve">Алфавит. Печатные и прописные буквы по букварю О.И. Тириновой (50 х 70 см) </t>
  </si>
  <si>
    <t xml:space="preserve">Слоговая таблица. Учимся  по "Букварю" О.И. Тириновой (70 х 100 см) </t>
  </si>
  <si>
    <t xml:space="preserve">Правила поведения в бассейне (50 х 70 см) </t>
  </si>
  <si>
    <t xml:space="preserve">Виды спорта (50 х 70 см) </t>
  </si>
  <si>
    <t>Правильная посадка при письме</t>
  </si>
  <si>
    <t>Сохраняй правильную осанку</t>
  </si>
  <si>
    <t>Упражнения для глаз (А1)</t>
  </si>
  <si>
    <t>Хвілінка чыстапісання па буквары В.І. Свірыдзенкі, В.І. Цірынавай</t>
  </si>
  <si>
    <t>Минутка чистописания (А2) по букварю О.И. Тириновой</t>
  </si>
  <si>
    <t>Звери Беларуси * Звяры Беларусi. Интерактивный плакат</t>
  </si>
  <si>
    <t>Животные водоёмов Беларуси/Жывелы вадаемаў Беларусі. Интерактивный плакат</t>
  </si>
  <si>
    <t>Птицы Беларуси. Птушкі Беларусі (Интерактивный плакат на рус.и бел.яз.)</t>
  </si>
  <si>
    <t>Птицы Беларуси  (А1)</t>
  </si>
  <si>
    <t>Растения Беларуси. Раслiны Беларусi. Интерактивный плакат</t>
  </si>
  <si>
    <t>Ягоды Беларуси. Ягады Беларусі. Развивающий фотоплакат для современных детей</t>
  </si>
  <si>
    <t>Грибы Беларуси. Грыбы Беларусі. Развивающий фотоплакат для современных детей</t>
  </si>
  <si>
    <t>Листья деревьев и кустарников. Лiсты дрэў и кустоў</t>
  </si>
  <si>
    <t>Животные дальних стран. Жывелы далекіх стран. Интерактивный плакат</t>
  </si>
  <si>
    <t>Лента букв по букварю О.И. Тириновой</t>
  </si>
  <si>
    <t>Лента цифр</t>
  </si>
  <si>
    <t>Стужка літар па букв.Цірынывай</t>
  </si>
  <si>
    <t>Апорна-аналітычныя табліцы па беларускай мове. Назоўнік. Комплект из 15 таблиц.</t>
  </si>
  <si>
    <t>Апорна-аналітычныя табліцы па беларускай мове. Прыметнік. Комплект из 9 таблиц</t>
  </si>
  <si>
    <t>Апорна-аналітычныя табліцы па беларускай мове. Займеннік, дзеяслоў. Комплект из 9 таблиц</t>
  </si>
  <si>
    <t>Опорно-аналитические таблицы и алгоритмы по русскому языку. Имя существительное. Комплект из 20 плакатов</t>
  </si>
  <si>
    <t>Опорно-аналитические таблицы и алгоритмы по русскому языку. Имя прилагательное. Комплект из 14 плакатов</t>
  </si>
  <si>
    <t>Опорно-аналитические таблицы и алгоритмы по русскому языку. Глагол. Комплект из 15 плакатов</t>
  </si>
  <si>
    <t>"Са святам Перамогі"</t>
  </si>
  <si>
    <t>Наглядные пособия: индивидуальные (для ученика)</t>
  </si>
  <si>
    <t>Алфавит. Печатные и прописные буквы по букварю О.И. Тириновой  (А4)</t>
  </si>
  <si>
    <t>Минутка чистописания по букварю О.И. Тириновой (А4)</t>
  </si>
  <si>
    <t>Памятка по решению текстовых задач. Часть 1 (Нахождение суммы; нахождение остатка; увеличение числа на несколько единиц; уменьшение числа на несколько единиц; разностное сравнение)</t>
  </si>
  <si>
    <t>Памятка по решению текстовых задач. Часть 2 (Смысл умножения; деление на равные части; увеличение числа в несколько раз; уменьшение числа в несколько раз, краткое сравнение чисел)</t>
  </si>
  <si>
    <t>Памятка по решению текстовых задач. Часть 3 (Увеличение (уменьшение) числа не несколько единиц и нахождение суммы/и в несколько раз; составная задача на нахождение суммы; нахождение суммы двух произведений)</t>
  </si>
  <si>
    <t>Памятка по решению текстовых задач. Часть 4 (Задача, решаемая способом приведения к единице; нахождение четвертого пропорционального, решаемая способом отношений, пропорциональное деление; нахождение неизвестного по двум разностям)</t>
  </si>
  <si>
    <t>Сложение и вычитание в пределах 100. Многоразовый тренажер</t>
  </si>
  <si>
    <t>Умножение и деление чисел от 2 до 5. Многоразовый тренажер</t>
  </si>
  <si>
    <t>Умножение и деление чисел от 6 до 9. Многоразовый тренажер</t>
  </si>
  <si>
    <t>Перевод величин. Единицы массы. Многоразовый тренажер</t>
  </si>
  <si>
    <t>Суффиксы (21 х 15 см)</t>
  </si>
  <si>
    <t>Слоговая таблица по букварю (60х30 см) по О.И. Тириновой</t>
  </si>
  <si>
    <t>Разбор слова по составу</t>
  </si>
  <si>
    <t>Части речи (21 х 15 см)</t>
  </si>
  <si>
    <t>Состав числа (21 х 15 см)</t>
  </si>
  <si>
    <t>Звуко-буквенный (фонетический) анализ слова (21 х 15 см)</t>
  </si>
  <si>
    <t>Деление/Переместительное свойство сложения (21 х 15 см)</t>
  </si>
  <si>
    <r>
      <rPr>
        <rFont val="Times New Roman"/>
        <color rgb="FF000000"/>
        <sz val="10.0"/>
      </rPr>
      <t xml:space="preserve">Значэнне літар </t>
    </r>
    <r>
      <rPr>
        <rFont val="Times New Roman"/>
        <b/>
        <color rgb="FF000000"/>
        <sz val="10.0"/>
      </rPr>
      <t>е, ё, ю, я, і/</t>
    </r>
    <r>
      <rPr>
        <rFont val="Times New Roman"/>
        <color rgb="FF000000"/>
        <sz val="10.0"/>
      </rPr>
      <t>Склад і націск. Перанос слоў (21 х 15 см)</t>
    </r>
  </si>
  <si>
    <t>Разбор назоўніка як часціны мовы/Разбор прыметніка як часціны мовы  (двухсторонняя карточка) (21 х 15 см)</t>
  </si>
  <si>
    <t>Распределительное свойство умножения (для суммы)/Распределительное свойство умножения  (для разности) (двухсторонняя карточка)   (21 х 15 см)</t>
  </si>
  <si>
    <t>Умножение/ Нахождение неизвестного множителя (двухсторонняя карточка)</t>
  </si>
  <si>
    <t>Таблица умножения (21 х 15 см)</t>
  </si>
  <si>
    <t>Единицы измерения/Компоненты арифметических действий (двухсторонняя карточка)</t>
  </si>
  <si>
    <t>Таблица классов и разрядов (20 х 12 см)</t>
  </si>
  <si>
    <t>Разрядные единицы (20 х 12 см)</t>
  </si>
  <si>
    <t>Сумма разрядных слагаемых (20 х 12 см)</t>
  </si>
  <si>
    <t>Звонкие и глухие согласные звуки/Твёрдые и мягкие согласные звуки  (двухсторонняя карточка)</t>
  </si>
  <si>
    <t>Звонкія і глухія зычныя гукі/цвёрдыя і мяккія зычныя гукі (двухсторонняя карточка)</t>
  </si>
  <si>
    <t>Пиши цифры правильно</t>
  </si>
  <si>
    <t>Зелёная аптечка</t>
  </si>
  <si>
    <t>Геометрические тела</t>
  </si>
  <si>
    <t>Упражнения для глаз. А4</t>
  </si>
  <si>
    <t>Периодические издания</t>
  </si>
  <si>
    <t>ЖУРНАЛЫ (1 полугодие 2025 г.)</t>
  </si>
  <si>
    <t>"Пачатковая школа"</t>
  </si>
  <si>
    <t>"Выхаванне і дадатковая адукацыя"</t>
  </si>
  <si>
    <t>"Беларускі гістарычны часопіс"</t>
  </si>
  <si>
    <t>"Рюкзачок"</t>
  </si>
  <si>
    <t>"Рюкзачок. Мир путешествий"</t>
  </si>
  <si>
    <t xml:space="preserve">"Рюкзачок. Весёлый зоопарк" </t>
  </si>
  <si>
    <t>"Диалог. Психологический и социально-педагогический журнал"</t>
  </si>
  <si>
    <t>"Вяселка"</t>
  </si>
  <si>
    <t>"Буся"</t>
  </si>
  <si>
    <t>"Адукацыя і выхаванне"</t>
  </si>
  <si>
    <t>"Беларуская мова і літаратура"</t>
  </si>
  <si>
    <t>"Біялогія і хімія"</t>
  </si>
  <si>
    <t>68 с.</t>
  </si>
  <si>
    <t>"История и современность"</t>
  </si>
  <si>
    <t>"Геаграфія"</t>
  </si>
  <si>
    <t>"Здоровый образ жизни"</t>
  </si>
  <si>
    <t>"Замежныя мовы"</t>
  </si>
  <si>
    <t>"Матэматыка і фізіка"</t>
  </si>
  <si>
    <t>"Мастацтва і школа"</t>
  </si>
  <si>
    <t>"Минская школа сегодня"</t>
  </si>
  <si>
    <t>"Пачатковае навучанне: сям'я, дзіцячы сад, школа"</t>
  </si>
  <si>
    <t>"Профессиональное образование"</t>
  </si>
  <si>
    <t>"Русский язык и литература"</t>
  </si>
  <si>
    <t>"Спецыяльная адукацыя"</t>
  </si>
  <si>
    <t>"Роднае слова"</t>
  </si>
  <si>
    <t>"Пралеска"</t>
  </si>
  <si>
    <t>Журналы наших партнеров</t>
  </si>
  <si>
    <t>Личности, № 8, 2013 год (Михаил Булгаков, Михаил Кольцов, Иоганн Штраус-сын, Альфред Хичкок, Джонн Гленн, Вероника Франко)</t>
  </si>
  <si>
    <t>978-5-906339-48-5</t>
  </si>
  <si>
    <t>Личности, № 1, 2014 год (Уолт Дисней, Роберт Рождественский, Иосиф Гайдн, Владимир Даль, Саша Чёрный, бернард Барух)</t>
  </si>
  <si>
    <t>9-771819-626002-01</t>
  </si>
  <si>
    <t>Личности, № 2, 2014 год (Кардинал Ришелье, Луи Дагерр, Станислав Лем, Евгений Баратынский, Карл Фаберже, Сергей Дягилев)</t>
  </si>
  <si>
    <t>9-771819-626002-02</t>
  </si>
  <si>
    <t>Личности, № 3, 2014 год (Муслим Магомаев, семья благотворителей Терещенко, царица Екатерина II, Елена Рерих, Ким Филби)</t>
  </si>
  <si>
    <t>9-771819-626002-03</t>
  </si>
  <si>
    <r>
      <rPr>
        <rFont val="Times New Roman"/>
        <color rgb="FFFF0000"/>
        <sz val="10.0"/>
      </rPr>
      <t xml:space="preserve"> </t>
    </r>
    <r>
      <rPr>
        <rFont val="Times New Roman"/>
        <color theme="1"/>
        <sz val="10.0"/>
      </rPr>
      <t>Личности, № 4, 2014 год (Николай Амосов, Диего Веласкес, Корнелиус Вандербильт, Герберт фон Караян,  Кирилл Разумовский, Тур Хейердал)</t>
    </r>
  </si>
  <si>
    <t>9-771819-626002-04</t>
  </si>
  <si>
    <t>Личности, № 5, 2014 год (Габриэль Гарсия Маркес, Соичиро Хонда, Клара Цеткин, Владимир Соловьев, Иоахим Мюрат, Майя Плисецкая)</t>
  </si>
  <si>
    <t>9-771819-626002-05</t>
  </si>
  <si>
    <t>Личности, № 6, 2014 год (Леонид Быков, Жак-Ив Кусто, Людовик XIV, Татьяна Яблонская, Фалес Милетский, Джером К. Джером)</t>
  </si>
  <si>
    <t>9-771819-626002-06</t>
  </si>
  <si>
    <t>Личности, № 7, 2014 год (Ингрид Бергман, марко Вовчок, Рембрандт Ван Рей, Джон Пирпонт Морган, руаль Амундсен, Андрей Миронов)</t>
  </si>
  <si>
    <t>9-771819-626002-07</t>
  </si>
  <si>
    <t>Личности, № 8, 2014 год (Эрнест Хемингуэй, илья Мечников, Николай Некрасов, Франческо Петрарка, Франц Кафка, Иван Сирко)</t>
  </si>
  <si>
    <t>9-771819-626002-08</t>
  </si>
  <si>
    <t>Личности, № 9, 2014 год (Голда Мейр, Адам Мицкевич, Илья Эренбург, Новалис, Эрнест Резерфорд, Михаил Врубель)</t>
  </si>
  <si>
    <t>9-771819-626002-09</t>
  </si>
  <si>
    <t>Личности, № 10, 2014 год (Майкл Джексон, Монтескье, Иосоп Броз Тито, Жан-Жак Руссо, Чингизхан, Екатерина Белокур)</t>
  </si>
  <si>
    <t>9-771819-626002-10</t>
  </si>
  <si>
    <t>Личности, № 11, 2014 год (Беназир Бхутто, Петр Капица, Тадеуш Костюшко, Владимир Гиляровский, Павел Скоропадский, Пабло Пикассо)</t>
  </si>
  <si>
    <t>9-771819-626002-11</t>
  </si>
  <si>
    <t>Личности, № 12, 2014 год (Брижит Бардо, Марк Шагал, Томмазо Капманелла, Януш Корчак, Жозеф Сен-Жорж, Алексей Толстой)</t>
  </si>
  <si>
    <t>9-771819-626002-12</t>
  </si>
  <si>
    <t>Личности, № 01, 2015 год (Франсуа Митеран, Льюис Кэрролл, Лукас Кранах Старший, Гарри Гудини, Джузеппе Гарибальди, семья Люмьер)</t>
  </si>
  <si>
    <t xml:space="preserve">Личности, № 02, 2015 год (Астрид Лингдрен, Гипатия, Карл Густав Юнг, Александр Алехин, Огюст Ренуар, Макс Фактор) </t>
  </si>
  <si>
    <t xml:space="preserve"> Личности, № 03, 2015 год (Мэрилин Монро, Джон Рональд Руэл Толкин, Рене Лалик, Леди Гамильтон, Бенджамин Спок, Тереза из Лизье)</t>
  </si>
  <si>
    <t xml:space="preserve"> Личности, № 04, 2015 год (Нельсон Мандела, Генрик Ибсен, Оскар Шиндлер, Игорь Сикорский, Сидони-Габриэль Колетт, Виктор Цой)</t>
  </si>
  <si>
    <t xml:space="preserve"> Личности, № 05, 2015 год (Юрий Никулин, Умберто Эко, Франклин Рузвельт, Маргарита Наваррская, Франциск Скорина, Горацио Нельсон)</t>
  </si>
  <si>
    <t xml:space="preserve"> Личности, № 06, 2015 год (Стивен Спилберг, Александр Парвус, император Мацухито, Самюэль Морзе, Ярослав Гашек, Джон Рокфеллер)</t>
  </si>
  <si>
    <t xml:space="preserve"> Личности, № 07, 2015 год (Эмиль Золя, Генрих IV, Анри Матисс, Белла Ахмадулина, Мишель де Монтень, Вера Холодная)</t>
  </si>
  <si>
    <t xml:space="preserve"> Личности, № 08, 2015 год (Эдит Пиаф, Франц Иосиф I, Рауль Густав Валленберг, Карл Линней, Фарли Макгилл Моуэт, Джонатан Свифт)</t>
  </si>
  <si>
    <t xml:space="preserve"> Личности, № 09, 2015 год (Стив Джобс, Юзеф Пилсудский, Николай Леонтович, Даниэль Дефо, Готфрид Лейбниц, вдова Клико)</t>
  </si>
  <si>
    <t xml:space="preserve"> Личности, № 10, 2015 год (Джон Апдайк, Имре Кальман, Иван Павлов, Гарри Трумэн, Митрополит Владимир, Мадам Тюссо)</t>
  </si>
  <si>
    <t xml:space="preserve"> Личности, № 11, 2015 год (Альберт Эйнштейн, Корнаро Пископия, Цеппелин, Мессалина, Парацельс, Россини)</t>
  </si>
  <si>
    <t xml:space="preserve"> Личности, № 12, 2015 год (Владимир Маяковский, Альбрехт Дюрер, Кристиан Бернард, Алиенора Аквитанская, Лев Термен, Уольер Рэли)</t>
  </si>
  <si>
    <t xml:space="preserve"> Личности, № 2, 2016 год (Альфонс Муха, Константин Великий, Сидней Рейли, Хубилай, Умберто Нобиле, Михаил Лермонтов)</t>
  </si>
  <si>
    <t>9-771819-626002-16002</t>
  </si>
  <si>
    <t xml:space="preserve"> Личности, № 3, 2016 год (Богдан Ступка, Пак Чон Хи, Бертран Рассел, Сара Бернар, Юстиниан I, Гюстав Эйфель)</t>
  </si>
  <si>
    <t>9-771819-626002-16003</t>
  </si>
  <si>
    <t>Личности, № 6, 2014 год</t>
  </si>
  <si>
    <t>Специальное предложение. Дефект обложки</t>
  </si>
  <si>
    <t>Личности, № 7, 2014 год</t>
  </si>
  <si>
    <t>Личности, № 8, 2014 год</t>
  </si>
  <si>
    <t>Личности, № 9, 2014 год</t>
  </si>
  <si>
    <t>Личности, № 10, 2014 год</t>
  </si>
  <si>
    <t>Личности, № 11, 2014 год</t>
  </si>
  <si>
    <t xml:space="preserve">Диски </t>
  </si>
  <si>
    <t>Диск к журналу "Рюкзачок" №2, 5, 8/2019</t>
  </si>
  <si>
    <t>Диск к журналу "Пачатковая школа" №1-8/2019</t>
  </si>
  <si>
    <t>Диск к журналу "Пачатковая школа" №1-6/2018</t>
  </si>
  <si>
    <t>Диск к журналу "Пачатковая школа" №7-12/2018</t>
  </si>
  <si>
    <t>Диск к журналу "Рюкзачок" №2, 5/2018</t>
  </si>
  <si>
    <t>Диск к журналу "Рюкзачок" №8, 11/2018</t>
  </si>
  <si>
    <t>Диск к журналу "Пачатковая школа" 2017</t>
  </si>
  <si>
    <t>Диск к журналу "Рюкзачок" №11/2017</t>
  </si>
  <si>
    <t>Диск к журналу "Пачатковая школа" №1, 2, 4, 5, 6/2016</t>
  </si>
  <si>
    <t>Диск к журналу "Рюкзачок" №2/2016</t>
  </si>
  <si>
    <t>Диск к журналу "Пачатковая школа" №7, 8, 10, 11, 12/2016</t>
  </si>
  <si>
    <r>
      <rPr>
        <rFont val="&quot;Times New Roman&quot;, serif"/>
        <b/>
        <sz val="13.0"/>
      </rPr>
      <t xml:space="preserve">Отдел продаж </t>
    </r>
    <r>
      <rPr>
        <rFont val="&quot;Times New Roman&quot;, serif"/>
        <b/>
        <color rgb="FF1155CC"/>
        <sz val="13.0"/>
        <u/>
      </rPr>
      <t>www.narasveta.by</t>
    </r>
    <r>
      <rPr>
        <rFont val="&quot;Times New Roman&quot;, serif"/>
        <b/>
        <sz val="13.0"/>
      </rPr>
      <t xml:space="preserve"> : ул. Кальварийская, 25. каб. 330  marketing@narasveta.by, тел.: (017)390-02-61; +375293950026</t>
    </r>
  </si>
  <si>
    <t>По состоянию на 10.01.2025</t>
  </si>
  <si>
    <t>Автор. Название</t>
  </si>
  <si>
    <t>ГРИФ</t>
  </si>
  <si>
    <t>Переплет</t>
  </si>
  <si>
    <t xml:space="preserve">Отпускная цена в руб., коп. РБ без НДС </t>
  </si>
  <si>
    <t>Отпускная цена в руб., коп. РБ с НДС</t>
  </si>
  <si>
    <t xml:space="preserve">     ДОШКОЛЬНОЕ ОБРАЗОВАНИЕ</t>
  </si>
  <si>
    <r>
      <rPr>
        <rFont val="Times New Roman"/>
        <b/>
        <i/>
        <color theme="1"/>
        <sz val="10.0"/>
      </rPr>
      <t xml:space="preserve">Вашкевич Э. </t>
    </r>
    <r>
      <rPr>
        <rFont val="Times New Roman"/>
        <color theme="1"/>
        <sz val="10.0"/>
      </rPr>
      <t xml:space="preserve">Вы - счастливые родители! Развивающие игры для детей от 0 до 3 лет. </t>
    </r>
    <r>
      <rPr>
        <rFont val="Times New Roman"/>
        <b/>
        <i/>
        <color theme="1"/>
        <sz val="10.0"/>
      </rPr>
      <t>(Соц. значимая )</t>
    </r>
  </si>
  <si>
    <t>978-985-03-3588-3</t>
  </si>
  <si>
    <t>интегр.</t>
  </si>
  <si>
    <r>
      <rPr>
        <rFont val="Times New Roman"/>
        <b/>
        <i/>
        <color theme="1"/>
        <sz val="10.0"/>
      </rPr>
      <t xml:space="preserve">Щедрина Т.В.. Близнец Л.А. </t>
    </r>
    <r>
      <rPr>
        <rFont val="Times New Roman"/>
        <b val="0"/>
        <i val="0"/>
        <color theme="1"/>
        <sz val="10.0"/>
      </rPr>
      <t xml:space="preserve">В помощь педагогу Монтессори-группы. Из опыта работы. </t>
    </r>
    <r>
      <rPr>
        <rFont val="Times New Roman"/>
        <b/>
        <i/>
        <color theme="1"/>
        <sz val="10.0"/>
      </rPr>
      <t>(Соц. значимая )</t>
    </r>
  </si>
  <si>
    <t>978-985-03-3629-3</t>
  </si>
  <si>
    <t>мяг.</t>
  </si>
  <si>
    <t>НАЧАЛЬНОЕ ОБРАЗОВАНИЕ</t>
  </si>
  <si>
    <r>
      <rPr>
        <rFont val="Times New Roman"/>
        <b/>
        <i/>
        <color theme="1"/>
        <sz val="10.0"/>
      </rPr>
      <t xml:space="preserve">Антановіч Н.М. </t>
    </r>
    <r>
      <rPr>
        <rFont val="Times New Roman"/>
        <b val="0"/>
        <i val="0"/>
        <color theme="1"/>
        <sz val="10.0"/>
      </rPr>
      <t>Навучанне арфаграфіі ў пачатковых класах.</t>
    </r>
  </si>
  <si>
    <t>978-985-03-3649-1</t>
  </si>
  <si>
    <t>Гриф</t>
  </si>
  <si>
    <r>
      <rPr>
        <rFont val="Times New Roman"/>
        <b/>
        <i/>
        <color theme="1"/>
        <sz val="10.0"/>
      </rPr>
      <t>Жуковіч М.В.</t>
    </r>
    <r>
      <rPr>
        <rFont val="Times New Roman"/>
        <b val="0"/>
        <i val="0"/>
        <color theme="1"/>
        <sz val="10.0"/>
      </rPr>
      <t>Літаратурнае чытанне ў 2 класе.</t>
    </r>
  </si>
  <si>
    <t>978-985-03-3648-4</t>
  </si>
  <si>
    <r>
      <rPr>
        <rFont val="Times New Roman"/>
        <b/>
        <i/>
        <color theme="1"/>
        <sz val="10.0"/>
      </rPr>
      <t>Жуковіч М.В.</t>
    </r>
    <r>
      <rPr>
        <rFont val="Times New Roman"/>
        <b val="0"/>
        <i val="0"/>
        <color theme="1"/>
        <sz val="10.0"/>
      </rPr>
      <t>Літаратурнае чытанне ў 3 класе.</t>
    </r>
  </si>
  <si>
    <t>978-985-03-3614-9</t>
  </si>
  <si>
    <r>
      <rPr>
        <rFont val="Times New Roman"/>
        <b/>
        <i/>
        <color theme="1"/>
        <sz val="10.0"/>
      </rPr>
      <t>Жуковіч М.В.</t>
    </r>
    <r>
      <rPr>
        <rFont val="Times New Roman"/>
        <b val="0"/>
        <i val="0"/>
        <color theme="1"/>
        <sz val="10.0"/>
      </rPr>
      <t>Літаратурнае чытанне ў 4 класе.</t>
    </r>
  </si>
  <si>
    <t>978-985-03-3615-6</t>
  </si>
  <si>
    <r>
      <rPr>
        <rFont val="Times New Roman"/>
        <b/>
        <i/>
        <color theme="1"/>
        <sz val="10.0"/>
      </rPr>
      <t xml:space="preserve">Муравьева Г.Л. и др. </t>
    </r>
    <r>
      <rPr>
        <rFont val="Times New Roman"/>
        <b val="0"/>
        <i val="0"/>
        <color theme="1"/>
        <sz val="10.0"/>
      </rPr>
      <t>Математика в 1 классе.</t>
    </r>
  </si>
  <si>
    <t>978-985-03-3613-2</t>
  </si>
  <si>
    <r>
      <rPr>
        <rFont val="Times New Roman"/>
        <b/>
        <i/>
        <color theme="1"/>
        <sz val="10.0"/>
      </rPr>
      <t xml:space="preserve">Муравьева Г.Л. и др. </t>
    </r>
    <r>
      <rPr>
        <rFont val="Times New Roman"/>
        <b val="0"/>
        <i val="0"/>
        <color theme="1"/>
        <sz val="10.0"/>
      </rPr>
      <t>Математика. Рабочая тетрадь, 1 класс. Часть 1.</t>
    </r>
  </si>
  <si>
    <t>978-985-03-3926-3</t>
  </si>
  <si>
    <r>
      <rPr>
        <rFont val="Times New Roman"/>
        <b/>
        <i/>
        <color theme="1"/>
        <sz val="10.0"/>
      </rPr>
      <t xml:space="preserve">Муравьева Г.Л. и др. </t>
    </r>
    <r>
      <rPr>
        <rFont val="Times New Roman"/>
        <b val="0"/>
        <i val="0"/>
        <color theme="1"/>
        <sz val="10.0"/>
      </rPr>
      <t>Математика. Рабочая тетрадь, 1 класс. Часть 2.</t>
    </r>
  </si>
  <si>
    <t>978-985-03-3927-0</t>
  </si>
  <si>
    <r>
      <rPr>
        <rFont val="Times New Roman"/>
        <b/>
        <i/>
        <color theme="1"/>
        <sz val="10.0"/>
      </rPr>
      <t xml:space="preserve">Мураўёва Г.Л. </t>
    </r>
    <r>
      <rPr>
        <rFont val="Times New Roman"/>
        <b val="0"/>
        <i val="0"/>
        <color theme="1"/>
        <sz val="10.0"/>
      </rPr>
      <t>Матэматыка ў 1 класе.</t>
    </r>
  </si>
  <si>
    <t>978-985-03-3612-5</t>
  </si>
  <si>
    <r>
      <rPr>
        <rFont val="Times New Roman"/>
        <b/>
        <i/>
        <color theme="1"/>
        <sz val="10.0"/>
      </rPr>
      <t xml:space="preserve">Рахманова Е.В. и др. </t>
    </r>
    <r>
      <rPr>
        <rFont val="Times New Roman"/>
        <b val="0"/>
        <i val="0"/>
        <color theme="1"/>
        <sz val="10.0"/>
      </rPr>
      <t>Русский язык.Рабочая тетрадь, 2 класс. Часть 1.</t>
    </r>
  </si>
  <si>
    <t>978-985-03-3670-5</t>
  </si>
  <si>
    <r>
      <rPr>
        <rFont val="Times New Roman"/>
        <b/>
        <i/>
        <color theme="1"/>
        <sz val="10.0"/>
      </rPr>
      <t xml:space="preserve">Рахманова Е.В. и др. </t>
    </r>
    <r>
      <rPr>
        <rFont val="Times New Roman"/>
        <b val="0"/>
        <i val="0"/>
        <color theme="1"/>
        <sz val="10.0"/>
      </rPr>
      <t>Русский язык.Рабочая тетрадь, 2 класс. Часть 2.</t>
    </r>
  </si>
  <si>
    <t>978-985-03-3706-1</t>
  </si>
  <si>
    <r>
      <rPr>
        <rFont val="Times New Roman"/>
        <b/>
        <i/>
        <color theme="1"/>
        <sz val="10.0"/>
      </rPr>
      <t xml:space="preserve">Стремок И.М. </t>
    </r>
    <r>
      <rPr>
        <rFont val="Times New Roman"/>
        <b val="0"/>
        <i val="0"/>
        <color theme="1"/>
        <sz val="10.0"/>
      </rPr>
      <t>Литературное чтение во 2 классе.</t>
    </r>
  </si>
  <si>
    <t>978-985-03-3671-2</t>
  </si>
  <si>
    <t>5 КЛАСС</t>
  </si>
  <si>
    <r>
      <rPr>
        <rFont val="Times New Roman"/>
        <b/>
        <i/>
        <color theme="1"/>
        <sz val="10.0"/>
      </rPr>
      <t xml:space="preserve">Строк Л.И. </t>
    </r>
    <r>
      <rPr>
        <rFont val="Times New Roman"/>
        <b val="0"/>
        <i val="0"/>
        <color theme="1"/>
        <sz val="10.0"/>
      </rPr>
      <t xml:space="preserve">Практикум по орфографии и пунктуации. Русский язык, 5-11 классы.  </t>
    </r>
    <r>
      <rPr>
        <rFont val="Times New Roman"/>
        <b/>
        <i/>
        <color theme="1"/>
        <sz val="10.0"/>
      </rPr>
      <t>(Соц. значимая )</t>
    </r>
  </si>
  <si>
    <t>978-985-03-3945-4</t>
  </si>
  <si>
    <t>7 КЛАСС</t>
  </si>
  <si>
    <r>
      <rPr>
        <rFont val="Times New Roman"/>
        <b/>
        <i/>
        <color theme="1"/>
        <sz val="10.0"/>
      </rPr>
      <t xml:space="preserve">Арефьева И.Г., Пирютко О.Н. </t>
    </r>
    <r>
      <rPr>
        <rFont val="Times New Roman"/>
        <b val="0"/>
        <i val="0"/>
        <color theme="1"/>
        <sz val="10.0"/>
      </rPr>
      <t>Сборник задач по алгебре, 7 - 9 классы.</t>
    </r>
  </si>
  <si>
    <t>978-985-03-3803-7</t>
  </si>
  <si>
    <r>
      <rPr>
        <rFont val="Times New Roman"/>
        <b/>
        <i/>
        <color theme="1"/>
        <sz val="10.0"/>
      </rPr>
      <t xml:space="preserve">Арэф'ева І.Г., Пірутка В.М. </t>
    </r>
    <r>
      <rPr>
        <rFont val="Times New Roman"/>
        <b val="0"/>
        <i val="0"/>
        <color theme="1"/>
        <sz val="10.0"/>
      </rPr>
      <t>Зборнік задач па алгебры, 7 - 9 класы.</t>
    </r>
  </si>
  <si>
    <t>978-985-03-3478-7</t>
  </si>
  <si>
    <t>7 «Б»</t>
  </si>
  <si>
    <r>
      <rPr>
        <rFont val="Times New Roman"/>
        <b/>
        <i/>
        <color theme="1"/>
        <sz val="10.0"/>
      </rPr>
      <t xml:space="preserve">Кононов С.Г. и др. </t>
    </r>
    <r>
      <rPr>
        <rFont val="Times New Roman"/>
        <b val="0"/>
        <i val="0"/>
        <color theme="1"/>
        <sz val="10.0"/>
      </rPr>
      <t>Сборник задач по геометрии, 7-9 классы.</t>
    </r>
  </si>
  <si>
    <t>978-985-03-4012-2</t>
  </si>
  <si>
    <t>8 КЛАСС</t>
  </si>
  <si>
    <r>
      <rPr>
        <rFont val="Times New Roman"/>
        <b/>
        <i/>
        <color theme="1"/>
        <sz val="10.0"/>
      </rPr>
      <t xml:space="preserve">Арефьева И.Г., Пирютко О.Н. </t>
    </r>
    <r>
      <rPr>
        <rFont val="Times New Roman"/>
        <b val="0"/>
        <i val="0"/>
        <color theme="1"/>
        <sz val="10.0"/>
      </rPr>
      <t>Алгебра, 8 класс.</t>
    </r>
  </si>
  <si>
    <t>978-985-03-4081-8</t>
  </si>
  <si>
    <r>
      <rPr>
        <rFont val="Times New Roman"/>
        <b/>
        <i/>
        <color theme="1"/>
        <sz val="10.0"/>
      </rPr>
      <t xml:space="preserve">Бадзевіч З.І. </t>
    </r>
    <r>
      <rPr>
        <rFont val="Times New Roman"/>
        <b val="0"/>
        <i val="0"/>
        <color theme="1"/>
        <sz val="10.0"/>
      </rPr>
      <t>Беларуская мова, 8 клас.</t>
    </r>
  </si>
  <si>
    <t>978-985-03-3808-2</t>
  </si>
  <si>
    <r>
      <rPr>
        <rFont val="Times New Roman"/>
        <b/>
        <i/>
        <color theme="1"/>
        <sz val="10.0"/>
      </rPr>
      <t xml:space="preserve">Исаченкова Л.А. и др. </t>
    </r>
    <r>
      <rPr>
        <rFont val="Times New Roman"/>
        <b val="0"/>
        <i val="0"/>
        <color theme="1"/>
        <sz val="10.0"/>
      </rPr>
      <t>Физика, 8 класс.</t>
    </r>
  </si>
  <si>
    <t>978-985-03-4116-7</t>
  </si>
  <si>
    <r>
      <rPr>
        <rFont val="Times New Roman"/>
        <b/>
        <i/>
        <color theme="1"/>
        <sz val="10.0"/>
      </rPr>
      <t xml:space="preserve">Ісачанкава Л.А. і інш. </t>
    </r>
    <r>
      <rPr>
        <rFont val="Times New Roman"/>
        <b val="0"/>
        <i val="0"/>
        <color theme="1"/>
        <sz val="10.0"/>
      </rPr>
      <t>Фізіка, 8 клас.</t>
    </r>
  </si>
  <si>
    <t>978-985-03-4117-4</t>
  </si>
  <si>
    <r>
      <rPr>
        <rFont val="Times New Roman"/>
        <b/>
        <i/>
        <color theme="1"/>
        <sz val="10.0"/>
      </rPr>
      <t xml:space="preserve">Казаков В.В. </t>
    </r>
    <r>
      <rPr>
        <rFont val="Times New Roman"/>
        <b val="0"/>
        <i val="0"/>
        <color theme="1"/>
        <sz val="10.0"/>
      </rPr>
      <t>Геометрия, 8 класс.</t>
    </r>
  </si>
  <si>
    <t>978-985-03-4083-2</t>
  </si>
  <si>
    <r>
      <rPr>
        <rFont val="Times New Roman"/>
        <b/>
        <i/>
        <color theme="1"/>
        <sz val="10.0"/>
      </rPr>
      <t xml:space="preserve">Шиманович И.Е. и др. </t>
    </r>
    <r>
      <rPr>
        <rFont val="Times New Roman"/>
        <b val="0"/>
        <i val="0"/>
        <color theme="1"/>
        <sz val="10.0"/>
      </rPr>
      <t>Химия, 8 класс.</t>
    </r>
  </si>
  <si>
    <t>978-985-03-4091-7</t>
  </si>
  <si>
    <t>10 КЛАСС</t>
  </si>
  <si>
    <r>
      <rPr>
        <rFont val="Times New Roman"/>
        <b/>
        <i/>
        <color theme="1"/>
        <sz val="10.0"/>
      </rPr>
      <t xml:space="preserve">Бежанар Ю.П. і інш. </t>
    </r>
    <r>
      <rPr>
        <rFont val="Times New Roman"/>
        <b val="0"/>
        <i val="0"/>
        <color theme="1"/>
        <sz val="10.0"/>
      </rPr>
      <t>Чарчэнне, 10 клас.</t>
    </r>
  </si>
  <si>
    <t>978-985-03-3469-5</t>
  </si>
  <si>
    <r>
      <rPr>
        <rFont val="Times New Roman"/>
        <b/>
        <i/>
        <color theme="1"/>
        <sz val="10.0"/>
      </rPr>
      <t>Колевич Т.А. и др.</t>
    </r>
    <r>
      <rPr>
        <rFont val="Times New Roman"/>
        <b val="0"/>
        <i val="0"/>
        <color theme="1"/>
        <sz val="10.0"/>
      </rPr>
      <t>Сборник задач по химии, 10 класс.</t>
    </r>
  </si>
  <si>
    <t>978-985-03-3807-5</t>
  </si>
  <si>
    <r>
      <rPr>
        <rFont val="Times New Roman"/>
        <b/>
        <i/>
        <color theme="1"/>
        <sz val="10.0"/>
      </rPr>
      <t>Котаў У.М. і інш.</t>
    </r>
    <r>
      <rPr>
        <rFont val="Times New Roman"/>
        <b val="0"/>
        <i val="0"/>
        <color theme="1"/>
        <sz val="10.0"/>
      </rPr>
      <t>Інфарматыка, 10 клас.</t>
    </r>
  </si>
  <si>
    <t>978-985-03-3169-4</t>
  </si>
  <si>
    <r>
      <rPr>
        <rFont val="Times New Roman"/>
        <b/>
        <i/>
        <color theme="1"/>
        <sz val="10.0"/>
      </rPr>
      <t xml:space="preserve">Маглыш С.С. і інш. </t>
    </r>
    <r>
      <rPr>
        <rFont val="Times New Roman"/>
        <b val="0"/>
        <i val="0"/>
        <color theme="1"/>
        <sz val="10.0"/>
      </rPr>
      <t>Біялогія. 10 клас.</t>
    </r>
  </si>
  <si>
    <t>978-985-03-3183-0</t>
  </si>
  <si>
    <r>
      <rPr>
        <rFont val="Times New Roman"/>
        <b/>
        <i/>
        <color theme="1"/>
        <sz val="10.0"/>
      </rPr>
      <t xml:space="preserve">Пирютко О.Н. </t>
    </r>
    <r>
      <rPr>
        <rFont val="Times New Roman"/>
        <b val="0"/>
        <i val="0"/>
        <color theme="1"/>
        <sz val="10.0"/>
      </rPr>
      <t>60 уроков стереометрии, 10 класс.</t>
    </r>
  </si>
  <si>
    <t>978-985-03-3946-1</t>
  </si>
  <si>
    <t>11 КЛАСС</t>
  </si>
  <si>
    <r>
      <rPr>
        <rFont val="Times New Roman"/>
        <b/>
        <i/>
        <color theme="1"/>
        <sz val="10.0"/>
      </rPr>
      <t xml:space="preserve">Арефьева И.Г., Пирютко О.Н. </t>
    </r>
    <r>
      <rPr>
        <rFont val="Times New Roman"/>
        <b val="0"/>
        <color theme="1"/>
        <sz val="10.0"/>
      </rPr>
      <t>Сборник задач по алгебре, 11 класс.</t>
    </r>
  </si>
  <si>
    <t>978-985-03-3604-0</t>
  </si>
  <si>
    <r>
      <rPr>
        <rFont val="Times New Roman"/>
        <b/>
        <i/>
        <color theme="1"/>
        <sz val="10.0"/>
      </rPr>
      <t xml:space="preserve">Валочка Г.М. і інш. </t>
    </r>
    <r>
      <rPr>
        <rFont val="Times New Roman"/>
        <b val="0"/>
        <i val="0"/>
        <color theme="1"/>
        <sz val="10.0"/>
      </rPr>
      <t>Беларуская мова, 11 клас.</t>
    </r>
  </si>
  <si>
    <t>978-985-03-3970-6</t>
  </si>
  <si>
    <r>
      <rPr>
        <rFont val="Times New Roman"/>
        <b/>
        <i/>
        <color theme="1"/>
        <sz val="10.0"/>
      </rPr>
      <t xml:space="preserve">Дашкоў М.Л. і інш. </t>
    </r>
    <r>
      <rPr>
        <rFont val="Times New Roman"/>
        <b val="0"/>
        <i val="0"/>
        <color theme="1"/>
        <sz val="10.0"/>
      </rPr>
      <t>Біялогія, 11 клас.</t>
    </r>
    <r>
      <rPr>
        <rFont val="Times New Roman"/>
        <b/>
        <i/>
        <color theme="1"/>
        <sz val="10.0"/>
      </rPr>
      <t xml:space="preserve"> </t>
    </r>
  </si>
  <si>
    <t>978-985-03-3617-0</t>
  </si>
  <si>
    <r>
      <rPr>
        <rFont val="Times New Roman"/>
        <b/>
        <i/>
        <color theme="1"/>
        <sz val="10.0"/>
      </rPr>
      <t xml:space="preserve">Ермак А.В. </t>
    </r>
    <r>
      <rPr>
        <rFont val="Times New Roman"/>
        <color theme="1"/>
        <sz val="10.0"/>
      </rPr>
      <t xml:space="preserve">Готовимся к ЦТ по химии. </t>
    </r>
    <r>
      <rPr>
        <rFont val="Times New Roman"/>
        <b/>
        <i/>
        <color theme="1"/>
        <sz val="10.0"/>
      </rPr>
      <t>(Соц. значимая )</t>
    </r>
  </si>
  <si>
    <t>978-985-03-3802-0</t>
  </si>
  <si>
    <r>
      <rPr>
        <rFont val="Times New Roman"/>
        <b/>
        <i/>
        <color theme="1"/>
        <sz val="10.0"/>
      </rPr>
      <t xml:space="preserve">Жилко В.В. и др. </t>
    </r>
    <r>
      <rPr>
        <rFont val="Times New Roman"/>
        <b val="0"/>
        <i val="0"/>
        <color theme="1"/>
        <sz val="10.0"/>
      </rPr>
      <t>Физика, 11 класс.</t>
    </r>
  </si>
  <si>
    <t>978-985-03-3623-1</t>
  </si>
  <si>
    <r>
      <rPr>
        <rFont val="Times New Roman"/>
        <b/>
        <i/>
        <color theme="1"/>
        <sz val="10.0"/>
      </rPr>
      <t xml:space="preserve">Жылко В.У. і інш. </t>
    </r>
    <r>
      <rPr>
        <rFont val="Times New Roman"/>
        <b val="0"/>
        <i val="0"/>
        <color theme="1"/>
        <sz val="10.0"/>
      </rPr>
      <t>Фізіка, 11 клас.</t>
    </r>
  </si>
  <si>
    <t>978-985-03-3624-8</t>
  </si>
  <si>
    <t>ВЫСШЕЕ ОБРАЗОВАНИЕ</t>
  </si>
  <si>
    <r>
      <rPr>
        <rFont val="Times New Roman"/>
        <b/>
        <i/>
        <color theme="1"/>
        <sz val="10.0"/>
      </rPr>
      <t>Адзіночанка В.А.</t>
    </r>
    <r>
      <rPr>
        <rFont val="Times New Roman"/>
        <color theme="1"/>
        <sz val="10.0"/>
      </rPr>
      <t xml:space="preserve"> Рэлігіязнаўства.</t>
    </r>
  </si>
  <si>
    <t>978-985-03-2882-3</t>
  </si>
  <si>
    <r>
      <rPr>
        <rFont val="Times New Roman"/>
        <b/>
        <i/>
        <color theme="1"/>
        <sz val="10.0"/>
      </rPr>
      <t xml:space="preserve">Бедрицкая Л.В. </t>
    </r>
    <r>
      <rPr>
        <rFont val="Times New Roman"/>
        <b val="0"/>
        <i val="0"/>
        <color theme="1"/>
        <sz val="10.0"/>
      </rPr>
      <t>Английский язык для экономистов.</t>
    </r>
  </si>
  <si>
    <t>978-985-03-2803-8</t>
  </si>
  <si>
    <r>
      <rPr>
        <rFont val="Times New Roman"/>
        <b/>
        <i/>
        <color theme="1"/>
        <sz val="10.0"/>
      </rPr>
      <t xml:space="preserve">Бученков И.Э. и др. </t>
    </r>
    <r>
      <rPr>
        <rFont val="Times New Roman"/>
        <b val="0"/>
        <i val="0"/>
        <color theme="1"/>
        <sz val="10.0"/>
      </rPr>
      <t>Ботаника.</t>
    </r>
  </si>
  <si>
    <t>978-985-03-3903-4</t>
  </si>
  <si>
    <r>
      <rPr>
        <rFont val="Times New Roman"/>
        <b/>
        <i/>
        <color theme="1"/>
        <sz val="10.0"/>
      </rPr>
      <t xml:space="preserve">Вечорко Г.Ф. </t>
    </r>
    <r>
      <rPr>
        <rFont val="Times New Roman"/>
        <b val="0"/>
        <i val="0"/>
        <color theme="1"/>
        <sz val="10.0"/>
      </rPr>
      <t xml:space="preserve">Семейная педагогика. </t>
    </r>
  </si>
  <si>
    <t>978-985-03-3264-6</t>
  </si>
  <si>
    <r>
      <rPr>
        <rFont val="Times New Roman"/>
        <b/>
        <i/>
        <color theme="1"/>
        <sz val="10.0"/>
      </rPr>
      <t xml:space="preserve">Гаўрылавец Л.У. </t>
    </r>
    <r>
      <rPr>
        <rFont val="Times New Roman"/>
        <b val="0"/>
        <i val="0"/>
        <color theme="1"/>
        <sz val="10.0"/>
      </rPr>
      <t>Навейшая гісторыя краін Азіі і Афрыкі.</t>
    </r>
  </si>
  <si>
    <t>978-985-03-2831-1</t>
  </si>
  <si>
    <r>
      <rPr>
        <rFont val="Times New Roman"/>
        <b/>
        <i/>
        <color theme="1"/>
        <sz val="10.0"/>
      </rPr>
      <t xml:space="preserve">Герменчук В.В. </t>
    </r>
    <r>
      <rPr>
        <rFont val="Times New Roman"/>
        <color theme="1"/>
        <sz val="10.0"/>
      </rPr>
      <t xml:space="preserve">Китайское искусство сердца. </t>
    </r>
    <r>
      <rPr>
        <rFont val="Times New Roman"/>
        <b/>
        <i/>
        <color theme="1"/>
        <sz val="10.0"/>
      </rPr>
      <t>(Соц. значимая )</t>
    </r>
  </si>
  <si>
    <t>978-985-03-3234-9</t>
  </si>
  <si>
    <r>
      <rPr>
        <rFont val="Times New Roman"/>
        <b/>
        <i/>
        <color theme="1"/>
        <sz val="10.0"/>
      </rPr>
      <t xml:space="preserve">Головач Е.И. и др. </t>
    </r>
    <r>
      <rPr>
        <rFont val="Times New Roman"/>
        <color theme="1"/>
        <sz val="10.0"/>
      </rPr>
      <t>Английский язык. Межкультурное речевое общение.</t>
    </r>
  </si>
  <si>
    <t>978-985-03-3777-1</t>
  </si>
  <si>
    <r>
      <rPr>
        <rFont val="Times New Roman"/>
        <b/>
        <i/>
        <color theme="1"/>
        <sz val="10.0"/>
      </rPr>
      <t>Игнатюк А.З.</t>
    </r>
    <r>
      <rPr>
        <rFont val="Times New Roman"/>
        <i/>
        <color theme="1"/>
        <sz val="10.0"/>
      </rPr>
      <t xml:space="preserve"> </t>
    </r>
    <r>
      <rPr>
        <rFont val="Times New Roman"/>
        <color theme="1"/>
        <sz val="10.0"/>
      </rPr>
      <t xml:space="preserve">Административно-деликтное право и административный процесс. </t>
    </r>
    <r>
      <rPr>
        <rFont val="Times New Roman"/>
        <b/>
        <i/>
        <color theme="1"/>
        <sz val="10.0"/>
      </rPr>
      <t>(Соц. значимая )</t>
    </r>
  </si>
  <si>
    <t>978-985-03-3765-8</t>
  </si>
  <si>
    <r>
      <rPr>
        <rFont val="Times New Roman"/>
        <b/>
        <i/>
        <color theme="1"/>
        <sz val="10.0"/>
      </rPr>
      <t>Игнатюк А.З.</t>
    </r>
    <r>
      <rPr>
        <rFont val="Times New Roman"/>
        <i/>
        <color theme="1"/>
        <sz val="10.0"/>
      </rPr>
      <t xml:space="preserve"> </t>
    </r>
    <r>
      <rPr>
        <rFont val="Times New Roman"/>
        <color theme="1"/>
        <sz val="10.0"/>
      </rPr>
      <t>Таможенное право. Практикум.</t>
    </r>
    <r>
      <rPr>
        <rFont val="Times New Roman"/>
        <b/>
        <i/>
        <color theme="1"/>
        <sz val="10.0"/>
      </rPr>
      <t xml:space="preserve"> (Соц. значимая )</t>
    </r>
  </si>
  <si>
    <t>978-985-03-3899-0</t>
  </si>
  <si>
    <r>
      <rPr>
        <rFont val="Times New Roman"/>
        <b/>
        <i/>
        <color theme="1"/>
        <sz val="10.0"/>
      </rPr>
      <t>Калилец Л.М.</t>
    </r>
    <r>
      <rPr>
        <rFont val="Times New Roman"/>
        <b val="0"/>
        <i val="0"/>
        <color theme="1"/>
        <sz val="10.0"/>
      </rPr>
      <t xml:space="preserve"> Английский язык для математиков и физиков.</t>
    </r>
  </si>
  <si>
    <t>978-985-03-2745-1</t>
  </si>
  <si>
    <r>
      <rPr>
        <rFont val="Times New Roman"/>
        <b/>
        <i/>
        <color theme="1"/>
        <sz val="10.0"/>
      </rPr>
      <t>Клименкова Н.В. и др</t>
    </r>
    <r>
      <rPr>
        <rFont val="Times New Roman"/>
        <b val="0"/>
        <i val="0"/>
        <color theme="1"/>
        <sz val="10.0"/>
      </rPr>
      <t>. Психолого-педагогические основы библиотечной деятельности.</t>
    </r>
  </si>
  <si>
    <t>978-985-03-3119-9</t>
  </si>
  <si>
    <r>
      <rPr>
        <rFont val="Times New Roman"/>
        <b/>
        <i/>
        <color theme="1"/>
        <sz val="10.0"/>
      </rPr>
      <t xml:space="preserve">Ковалец И.В.  </t>
    </r>
    <r>
      <rPr>
        <rFont val="Times New Roman"/>
        <b val="0"/>
        <i val="0"/>
        <color theme="1"/>
        <sz val="10.0"/>
      </rPr>
      <t xml:space="preserve">и др. Синдром профессионального выгорания и его профилактика. </t>
    </r>
    <r>
      <rPr>
        <rFont val="Times New Roman"/>
        <b/>
        <i/>
        <color theme="1"/>
        <sz val="10.0"/>
      </rPr>
      <t>(Соц. значимая )</t>
    </r>
  </si>
  <si>
    <t>978-985-03-3784-9</t>
  </si>
  <si>
    <r>
      <rPr>
        <rFont val="Times New Roman"/>
        <b/>
        <i/>
        <color theme="1"/>
        <sz val="10.0"/>
      </rPr>
      <t xml:space="preserve">Котикова-Сабайда С.В. </t>
    </r>
    <r>
      <rPr>
        <rFont val="Times New Roman"/>
        <b val="0"/>
        <i val="0"/>
        <color theme="1"/>
        <sz val="10.0"/>
      </rPr>
      <t>Русский язык как иностранный.  Начальный этап обучения</t>
    </r>
  </si>
  <si>
    <t>978-985-03-2949-3</t>
  </si>
  <si>
    <r>
      <rPr>
        <rFont val="Times New Roman"/>
        <b/>
        <i/>
        <color theme="1"/>
        <sz val="10.0"/>
      </rPr>
      <t xml:space="preserve">Купрадзе С.Д. </t>
    </r>
    <r>
      <rPr>
        <rFont val="Times New Roman"/>
        <b val="0"/>
        <i val="0"/>
        <color theme="1"/>
        <sz val="10.0"/>
      </rPr>
      <t>Читаем русскую классическую литературу.</t>
    </r>
  </si>
  <si>
    <t>978-985-03-3118-2</t>
  </si>
  <si>
    <r>
      <rPr>
        <rFont val="Times New Roman"/>
        <b/>
        <i/>
        <color theme="1"/>
        <sz val="10.0"/>
      </rPr>
      <t xml:space="preserve">Левкевич И.В. и др. </t>
    </r>
    <r>
      <rPr>
        <rFont val="Times New Roman"/>
        <b val="0"/>
        <i val="0"/>
        <color theme="1"/>
        <sz val="10.0"/>
      </rPr>
      <t>Английский язык  (для химиков)</t>
    </r>
  </si>
  <si>
    <t>978-985-03-3096-3</t>
  </si>
  <si>
    <r>
      <rPr>
        <rFont val="Times New Roman"/>
        <b/>
        <i/>
        <color theme="1"/>
        <sz val="10.0"/>
      </rPr>
      <t xml:space="preserve">Лопух П.С. </t>
    </r>
    <r>
      <rPr>
        <rFont val="Times New Roman"/>
        <b val="0"/>
        <i val="0"/>
        <color theme="1"/>
        <sz val="10.0"/>
      </rPr>
      <t>Гидрология.</t>
    </r>
  </si>
  <si>
    <t>978-985-03-3929-4</t>
  </si>
  <si>
    <r>
      <rPr>
        <rFont val="Times New Roman"/>
        <b/>
        <i/>
        <color theme="1"/>
        <sz val="10.0"/>
      </rPr>
      <t xml:space="preserve">Лысенкова В.В. </t>
    </r>
    <r>
      <rPr>
        <rFont val="Times New Roman"/>
        <b val="0"/>
        <i val="0"/>
        <color theme="1"/>
        <sz val="10.0"/>
      </rPr>
      <t>Классический танец.</t>
    </r>
  </si>
  <si>
    <t>978-985-03-3217-2</t>
  </si>
  <si>
    <r>
      <rPr>
        <rFont val="Times New Roman"/>
        <b/>
        <i/>
        <color theme="1"/>
        <sz val="10.0"/>
      </rPr>
      <t xml:space="preserve">Макарова Е.В. и др. </t>
    </r>
    <r>
      <rPr>
        <rFont val="Times New Roman"/>
        <b val="0"/>
        <i val="0"/>
        <color theme="1"/>
        <sz val="10.0"/>
      </rPr>
      <t>Английский язык для журналистов.</t>
    </r>
  </si>
  <si>
    <t>978-985-03-2746-8</t>
  </si>
  <si>
    <r>
      <rPr>
        <rFont val="Times New Roman"/>
        <b/>
        <i/>
        <color theme="1"/>
        <sz val="10.0"/>
      </rPr>
      <t xml:space="preserve">Мязга М.М., Гаўрылавец Л.У. </t>
    </r>
    <r>
      <rPr>
        <rFont val="Times New Roman"/>
        <b val="0"/>
        <i val="0"/>
        <color theme="1"/>
        <sz val="10.0"/>
      </rPr>
      <t>Гісторыя паўдневых і заходніх славян (1914-2018).</t>
    </r>
  </si>
  <si>
    <t>978-985-03-3650-7</t>
  </si>
  <si>
    <r>
      <rPr>
        <rFont val="Times New Roman"/>
        <b/>
        <i/>
        <color theme="1"/>
        <sz val="10.0"/>
      </rPr>
      <t xml:space="preserve">Нестерчук Г.В., Тарасевич Н.А. </t>
    </r>
    <r>
      <rPr>
        <rFont val="Times New Roman"/>
        <b val="0"/>
        <i val="0"/>
        <color theme="1"/>
        <sz val="10.0"/>
      </rPr>
      <t>Дискурс-анализ/Discourse analysis.</t>
    </r>
  </si>
  <si>
    <t>978-985-03-3137-3</t>
  </si>
  <si>
    <r>
      <rPr>
        <rFont val="Times New Roman"/>
        <b/>
        <i/>
        <color theme="1"/>
        <sz val="10.0"/>
      </rPr>
      <t xml:space="preserve">Пузенко И.Н. и др. </t>
    </r>
    <r>
      <rPr>
        <rFont val="Times New Roman"/>
        <b val="0"/>
        <i val="0"/>
        <color theme="1"/>
        <sz val="10.0"/>
      </rPr>
      <t>Английский язык. Профессиональное общение.</t>
    </r>
  </si>
  <si>
    <t>978-985-03-3506-7</t>
  </si>
  <si>
    <r>
      <rPr>
        <rFont val="Times New Roman"/>
        <b/>
        <i/>
        <color theme="1"/>
        <sz val="10.0"/>
      </rPr>
      <t xml:space="preserve">Рогановский Н.М., Рогановская Е.Н. </t>
    </r>
    <r>
      <rPr>
        <rFont val="Times New Roman"/>
        <b val="0"/>
        <i val="0"/>
        <color theme="1"/>
        <sz val="10.0"/>
      </rPr>
      <t>Методика преподавания математики. Часть 1. Общая методика.</t>
    </r>
  </si>
  <si>
    <t>978-985-03-2996-7</t>
  </si>
  <si>
    <r>
      <rPr>
        <rFont val="Times New Roman"/>
        <b/>
        <i/>
        <color theme="1"/>
        <sz val="10.0"/>
      </rPr>
      <t xml:space="preserve">Рогановский Н.М., Рогановская Е.Н. </t>
    </r>
    <r>
      <rPr>
        <rFont val="Times New Roman"/>
        <b val="0"/>
        <i val="0"/>
        <color theme="1"/>
        <sz val="10.0"/>
      </rPr>
      <t>Методика преподавания математики. Часть 2. Частные методики.</t>
    </r>
  </si>
  <si>
    <t>978-985-03-3080-2</t>
  </si>
  <si>
    <r>
      <rPr>
        <rFont val="Times New Roman"/>
        <b/>
        <i/>
        <color theme="1"/>
        <sz val="10.0"/>
      </rPr>
      <t>Савчук Т.А. и др.</t>
    </r>
    <r>
      <rPr>
        <rFont val="Times New Roman"/>
        <color theme="1"/>
        <sz val="10.0"/>
      </rPr>
      <t xml:space="preserve"> Интерактивные технологии обучения в системе подготовки кадров для правоохранительных органов.</t>
    </r>
  </si>
  <si>
    <t>978-985-03-3476-3</t>
  </si>
  <si>
    <r>
      <rPr>
        <rFont val="Times New Roman"/>
        <b/>
        <i/>
        <color theme="1"/>
        <sz val="10.0"/>
      </rPr>
      <t xml:space="preserve">Хведченя Л.В. </t>
    </r>
    <r>
      <rPr>
        <rFont val="Times New Roman"/>
        <b val="0"/>
        <i val="0"/>
        <color theme="1"/>
        <sz val="10.0"/>
      </rPr>
      <t>Грамматика английского языка.</t>
    </r>
  </si>
  <si>
    <t>978-985-03-2857-1</t>
  </si>
  <si>
    <t>СПЕЦИАЛЬНОЕ ОБРАЗОВАНИЕ (ИНКЛЮЗИЯ)</t>
  </si>
  <si>
    <r>
      <rPr>
        <rFont val="Times New Roman"/>
        <b/>
        <i/>
        <color theme="1"/>
        <sz val="10.0"/>
      </rPr>
      <t>Боровская И.К.</t>
    </r>
    <r>
      <rPr>
        <rFont val="Times New Roman"/>
        <color theme="1"/>
        <sz val="10.0"/>
      </rPr>
      <t xml:space="preserve"> Учимся рассказывать и говорить правильно.</t>
    </r>
  </si>
  <si>
    <t>978-985-03-3590-6</t>
  </si>
  <si>
    <r>
      <rPr>
        <rFont val="Times New Roman"/>
        <b/>
        <i/>
        <color theme="1"/>
        <sz val="10.0"/>
      </rPr>
      <t xml:space="preserve">Гриханов В.П. </t>
    </r>
    <r>
      <rPr>
        <rFont val="Times New Roman"/>
        <color theme="1"/>
        <sz val="10.0"/>
      </rPr>
      <t>Обучение математике учащихся с интеллектуальной недостаточностью.</t>
    </r>
  </si>
  <si>
    <t>978-985-03-3455-8</t>
  </si>
  <si>
    <r>
      <rPr>
        <rFont val="Times New Roman"/>
        <b/>
        <i/>
        <color theme="1"/>
        <sz val="10.0"/>
      </rPr>
      <t xml:space="preserve">Жук Т.В. </t>
    </r>
    <r>
      <rPr>
        <rFont val="Times New Roman"/>
        <color theme="1"/>
        <sz val="10.0"/>
      </rPr>
      <t>Воспитание толерантности. Модели инклюзивных практик.</t>
    </r>
  </si>
  <si>
    <t>978-985-03-3627-9</t>
  </si>
  <si>
    <r>
      <rPr>
        <rFont val="Times New Roman"/>
        <b/>
        <i/>
        <color theme="1"/>
        <sz val="10.0"/>
      </rPr>
      <t xml:space="preserve">Жук Т.В. и др. </t>
    </r>
    <r>
      <rPr>
        <rFont val="Times New Roman"/>
        <b val="0"/>
        <color theme="1"/>
        <sz val="10.0"/>
      </rPr>
      <t>Формирование жизненных компетенций у детей с инвалидностью.</t>
    </r>
  </si>
  <si>
    <t>978-985-03-3456-5</t>
  </si>
  <si>
    <r>
      <rPr>
        <rFont val="Times New Roman"/>
        <b/>
        <i/>
        <color theme="1"/>
        <sz val="10.0"/>
      </rPr>
      <t>Лисовская Т.В., Маллер А.Р.</t>
    </r>
    <r>
      <rPr>
        <rFont val="Times New Roman"/>
        <color theme="1"/>
        <sz val="10.0"/>
      </rPr>
      <t xml:space="preserve"> Дети с инвалидностью: пути интеграции в социум.</t>
    </r>
    <r>
      <rPr>
        <rFont val="Times New Roman"/>
        <b/>
        <i/>
        <color theme="1"/>
        <sz val="10.0"/>
      </rPr>
      <t xml:space="preserve"> (Соц. значимая )</t>
    </r>
  </si>
  <si>
    <t>978-985-03-3762-7</t>
  </si>
  <si>
    <r>
      <rPr>
        <rFont val="Times New Roman"/>
        <b/>
        <i/>
        <color theme="1"/>
        <sz val="10.0"/>
      </rPr>
      <t>Лисовская Т.В.</t>
    </r>
    <r>
      <rPr>
        <rFont val="Times New Roman"/>
        <color theme="1"/>
        <sz val="10.0"/>
      </rPr>
      <t xml:space="preserve"> Учимся вместе </t>
    </r>
    <r>
      <rPr>
        <rFont val="Times New Roman"/>
        <b/>
        <i/>
        <color theme="1"/>
        <sz val="10.0"/>
      </rPr>
      <t>(Соц. значимая )</t>
    </r>
  </si>
  <si>
    <t>978-985-03-4023-8</t>
  </si>
  <si>
    <r>
      <rPr>
        <rFont val="Times New Roman"/>
        <b/>
        <i/>
        <color theme="1"/>
        <sz val="10.0"/>
      </rPr>
      <t xml:space="preserve">Цырулик Н.Е. </t>
    </r>
    <r>
      <rPr>
        <rFont val="Times New Roman"/>
        <b val="0"/>
        <i val="0"/>
        <color theme="1"/>
        <sz val="10.0"/>
      </rPr>
      <t xml:space="preserve">Профилактика и коррекция дискалькулии. </t>
    </r>
    <r>
      <rPr>
        <rFont val="Times New Roman"/>
        <b/>
        <i/>
        <color theme="1"/>
        <sz val="10.0"/>
      </rPr>
      <t>(Соц. значимая )</t>
    </r>
  </si>
  <si>
    <t>978-985-03-3917-1</t>
  </si>
  <si>
    <t>УЧЕБНО-МЕТОДИЧЕСКИЕ ПОСОБИЯ</t>
  </si>
  <si>
    <r>
      <rPr>
        <rFont val="Times New Roman"/>
        <b/>
        <i/>
        <color theme="1"/>
        <sz val="10.0"/>
      </rPr>
      <t xml:space="preserve">Арчаков В.Ю. </t>
    </r>
    <r>
      <rPr>
        <rFont val="Times New Roman"/>
        <color theme="1"/>
        <sz val="10.0"/>
      </rPr>
      <t>Актуальные вопросы обеспечения информационной безопасности.</t>
    </r>
  </si>
  <si>
    <t>978-985-03-3806-8</t>
  </si>
  <si>
    <r>
      <rPr>
        <rFont val="Times New Roman"/>
        <b/>
        <i/>
        <color theme="1"/>
        <sz val="10.0"/>
      </rPr>
      <t xml:space="preserve">Залыгина Н.А., Минова М.Е. </t>
    </r>
    <r>
      <rPr>
        <rFont val="Times New Roman"/>
        <color theme="1"/>
        <sz val="10.0"/>
      </rPr>
      <t>Педагогическое взаимодействие с родителями учащихся, требующих повышенного внимания.</t>
    </r>
  </si>
  <si>
    <t>978-985-03-3764-1</t>
  </si>
  <si>
    <r>
      <rPr>
        <rFont val="Times New Roman"/>
        <b/>
        <i/>
        <color theme="1"/>
        <sz val="10.0"/>
      </rPr>
      <t>Катович Н.К. и др.</t>
    </r>
    <r>
      <rPr>
        <rFont val="Times New Roman"/>
        <color theme="1"/>
        <sz val="10.0"/>
      </rPr>
      <t xml:space="preserve"> Методический инструментарий классного руководителя.</t>
    </r>
  </si>
  <si>
    <t>978-985-03-3767-2</t>
  </si>
  <si>
    <t>СЕРИЯ "ШКОЛЬНЫЕ СЛОВАРИ"</t>
  </si>
  <si>
    <r>
      <rPr>
        <rFont val="Times New Roman"/>
        <b/>
        <i/>
        <color theme="1"/>
        <sz val="10.0"/>
      </rPr>
      <t xml:space="preserve">Грабчикова Е.С. </t>
    </r>
    <r>
      <rPr>
        <rFont val="Times New Roman"/>
        <b val="0"/>
        <i val="0"/>
        <color theme="1"/>
        <sz val="10.0"/>
      </rPr>
      <t xml:space="preserve">Школьный толковый  словарь иностранных слов. </t>
    </r>
    <r>
      <rPr>
        <rFont val="Times New Roman"/>
        <b/>
        <i/>
        <color theme="1"/>
        <sz val="10.0"/>
      </rPr>
      <t>(Соц. значимая )</t>
    </r>
  </si>
  <si>
    <t>978-985-03-3763-4</t>
  </si>
  <si>
    <r>
      <rPr>
        <rFont val="Times New Roman"/>
        <b/>
        <i/>
        <color theme="1"/>
        <sz val="10.0"/>
      </rPr>
      <t xml:space="preserve">Грабчикова Е.С. </t>
    </r>
    <r>
      <rPr>
        <rFont val="Times New Roman"/>
        <b val="0"/>
        <i val="0"/>
        <color theme="1"/>
        <sz val="10.0"/>
      </rPr>
      <t xml:space="preserve">Школьный  словарь ударений. </t>
    </r>
    <r>
      <rPr>
        <rFont val="Times New Roman"/>
        <b/>
        <i/>
        <color theme="1"/>
        <sz val="10.0"/>
      </rPr>
      <t>(Соц. значимая )</t>
    </r>
  </si>
  <si>
    <t>978-985-03-3445-9</t>
  </si>
  <si>
    <r>
      <rPr>
        <rFont val="Times New Roman"/>
        <b/>
        <i/>
        <color theme="1"/>
        <sz val="10.0"/>
      </rPr>
      <t xml:space="preserve">Грабчикова Е.С. </t>
    </r>
    <r>
      <rPr>
        <rFont val="Times New Roman"/>
        <b val="0"/>
        <i val="0"/>
        <color theme="1"/>
        <sz val="10.0"/>
      </rPr>
      <t>Пословицы, поговорки, загадки.</t>
    </r>
  </si>
  <si>
    <t>978-985-03-4100-6</t>
  </si>
  <si>
    <r>
      <rPr>
        <rFont val="Times New Roman"/>
        <b/>
        <i/>
        <color theme="1"/>
        <sz val="10.0"/>
      </rPr>
      <t xml:space="preserve">Колтович Т.Н. </t>
    </r>
    <r>
      <rPr>
        <rFont val="Times New Roman"/>
        <b val="0"/>
        <i val="0"/>
        <color theme="1"/>
        <sz val="10.0"/>
      </rPr>
      <t>Словарь к учебному пособию "Английский язык, 3 класс".</t>
    </r>
  </si>
  <si>
    <t>978-985-03-4037-5</t>
  </si>
  <si>
    <t>СЕРИЯ "ШКАФ"</t>
  </si>
  <si>
    <r>
      <rPr>
        <rFont val="Times New Roman"/>
        <b/>
        <i/>
        <color theme="1"/>
        <sz val="10.0"/>
      </rPr>
      <t>Токарева И.А.</t>
    </r>
    <r>
      <rPr>
        <rFont val="Times New Roman"/>
        <b val="0"/>
        <i val="0"/>
        <color theme="1"/>
        <sz val="10.0"/>
      </rPr>
      <t xml:space="preserve"> Приключения Мячиков и их друзей. </t>
    </r>
    <r>
      <rPr>
        <rFont val="Times New Roman"/>
        <b/>
        <i/>
        <color theme="1"/>
        <sz val="10.0"/>
      </rPr>
      <t>(Соц. значимая )</t>
    </r>
  </si>
  <si>
    <t>978-985-03-3880-8</t>
  </si>
  <si>
    <t xml:space="preserve">СЕРИЯ "УМНОЕ РАЗВИТИЕ"									
</t>
  </si>
  <si>
    <r>
      <rPr>
        <rFont val="Times New Roman"/>
        <b/>
        <i/>
        <color theme="1"/>
        <sz val="10.0"/>
      </rPr>
      <t>Залесская Е.В.</t>
    </r>
    <r>
      <rPr>
        <rFont val="Times New Roman"/>
        <b val="0"/>
        <i val="0"/>
        <color theme="1"/>
        <sz val="10.0"/>
      </rPr>
      <t xml:space="preserve"> Большой весенний альбом. </t>
    </r>
    <r>
      <rPr>
        <rFont val="Times New Roman"/>
        <b/>
        <i/>
        <color theme="1"/>
        <sz val="10.0"/>
      </rPr>
      <t>(Соц. значимая )</t>
    </r>
  </si>
  <si>
    <t>978-985-03-3938-6</t>
  </si>
  <si>
    <r>
      <rPr>
        <rFont val="Times New Roman"/>
        <b/>
        <i/>
        <color theme="1"/>
        <sz val="10.0"/>
      </rPr>
      <t xml:space="preserve">Ковалец И.В. </t>
    </r>
    <r>
      <rPr>
        <rFont val="Times New Roman"/>
        <b val="0"/>
        <i val="0"/>
        <color theme="1"/>
        <sz val="10.0"/>
      </rPr>
      <t xml:space="preserve">Приключения ГА и МЯ. </t>
    </r>
    <r>
      <rPr>
        <rFont val="Times New Roman"/>
        <b/>
        <i/>
        <color theme="1"/>
        <sz val="10.0"/>
      </rPr>
      <t>(Соц. значимая )</t>
    </r>
  </si>
  <si>
    <t>978-985-03-3768-9</t>
  </si>
  <si>
    <r>
      <rPr>
        <rFont val="Times New Roman"/>
        <b/>
        <i/>
        <color theme="1"/>
        <sz val="10.0"/>
      </rPr>
      <t xml:space="preserve">Кузьминова Н. </t>
    </r>
    <r>
      <rPr>
        <rFont val="Times New Roman"/>
        <b val="0"/>
        <i val="0"/>
        <color theme="1"/>
        <sz val="10.0"/>
      </rPr>
      <t>Сказки Скоковой горы.</t>
    </r>
  </si>
  <si>
    <t>978-985-03-4110-5</t>
  </si>
  <si>
    <r>
      <rPr>
        <rFont val="Times New Roman"/>
        <b/>
        <i/>
        <color theme="1"/>
        <sz val="10.0"/>
      </rPr>
      <t xml:space="preserve">Солахаў А. </t>
    </r>
    <r>
      <rPr>
        <rFont val="Times New Roman"/>
        <b val="0"/>
        <i val="0"/>
        <color theme="1"/>
        <sz val="10.0"/>
      </rPr>
      <t xml:space="preserve">Азбука ў малюнках. </t>
    </r>
    <r>
      <rPr>
        <rFont val="Times New Roman"/>
        <b/>
        <i/>
        <color theme="1"/>
        <sz val="10.0"/>
      </rPr>
      <t>(Соц. значимая )</t>
    </r>
  </si>
  <si>
    <t>978-985-03-3271-4</t>
  </si>
  <si>
    <r>
      <rPr>
        <rFont val="Times New Roman"/>
        <b/>
        <i/>
        <color theme="1"/>
        <sz val="10.0"/>
      </rPr>
      <t xml:space="preserve">Токарева И.А. </t>
    </r>
    <r>
      <rPr>
        <rFont val="Times New Roman"/>
        <b val="0"/>
        <i val="0"/>
        <color theme="1"/>
        <sz val="10.0"/>
      </rPr>
      <t xml:space="preserve">Нереальные совы и их копилка идей. </t>
    </r>
    <r>
      <rPr>
        <rFont val="Times New Roman"/>
        <b/>
        <i/>
        <color theme="1"/>
        <sz val="10.0"/>
      </rPr>
      <t>(Соц. значимая )</t>
    </r>
  </si>
  <si>
    <t>978-985-03-3940-9</t>
  </si>
  <si>
    <r>
      <rPr>
        <rFont val="Times New Roman"/>
        <b/>
        <i/>
        <color theme="1"/>
        <sz val="10.0"/>
      </rPr>
      <t xml:space="preserve">Токарева И.А. </t>
    </r>
    <r>
      <rPr>
        <rFont val="Times New Roman"/>
        <b val="0"/>
        <i val="0"/>
        <color theme="1"/>
        <sz val="10.0"/>
      </rPr>
      <t xml:space="preserve">Нереальные совы и их хобби. </t>
    </r>
    <r>
      <rPr>
        <rFont val="Times New Roman"/>
        <b/>
        <i/>
        <color theme="1"/>
        <sz val="10.0"/>
      </rPr>
      <t>(Соц. значимая )</t>
    </r>
  </si>
  <si>
    <t>978-985-03-3947-8</t>
  </si>
  <si>
    <t>СЕРИЯ "ДЕТЯМ ПРО БЕЛАРУСЬ"</t>
  </si>
  <si>
    <r>
      <rPr>
        <rFont val="Times New Roman"/>
        <b/>
        <i/>
        <color theme="1"/>
        <sz val="10.0"/>
      </rPr>
      <t xml:space="preserve">Гардзей В.К. </t>
    </r>
    <r>
      <rPr>
        <rFont val="Times New Roman"/>
        <b val="0"/>
        <i val="0"/>
        <color theme="1"/>
        <sz val="10.0"/>
      </rPr>
      <t xml:space="preserve">Птушка года Беларусі 2000 - 2020. </t>
    </r>
    <r>
      <rPr>
        <rFont val="Times New Roman"/>
        <b/>
        <i/>
        <color theme="1"/>
        <sz val="10.0"/>
      </rPr>
      <t>(Соц. значимая )</t>
    </r>
  </si>
  <si>
    <t>978-985-03-3474-9</t>
  </si>
  <si>
    <r>
      <rPr>
        <rFont val="Times New Roman"/>
        <b/>
        <i/>
        <color theme="1"/>
        <sz val="10.0"/>
      </rPr>
      <t xml:space="preserve">Дубинина Д.Н. </t>
    </r>
    <r>
      <rPr>
        <rFont val="Times New Roman"/>
        <b val="0"/>
        <i val="0"/>
        <color theme="1"/>
        <sz val="10.0"/>
      </rPr>
      <t>С чего начинается моя Беларусь.</t>
    </r>
  </si>
  <si>
    <t>978-985-03-4098-6</t>
  </si>
  <si>
    <r>
      <rPr>
        <rFont val="Times New Roman"/>
        <b/>
        <i/>
        <color theme="1"/>
        <sz val="10.0"/>
      </rPr>
      <t xml:space="preserve">Кажура В.В. </t>
    </r>
    <r>
      <rPr>
        <rFont val="Times New Roman"/>
        <b val="0"/>
        <i val="0"/>
        <color theme="1"/>
        <sz val="10.0"/>
      </rPr>
      <t>З легендаў і міфаў. Героі беларускай міфалогіі.</t>
    </r>
  </si>
  <si>
    <t>978-985-03-4104-4</t>
  </si>
  <si>
    <r>
      <rPr>
        <rFont val="Times New Roman"/>
        <b/>
        <i/>
        <color theme="1"/>
        <sz val="10.0"/>
      </rPr>
      <t xml:space="preserve">Маляўка М. </t>
    </r>
    <r>
      <rPr>
        <rFont val="Times New Roman"/>
        <b val="0"/>
        <i val="0"/>
        <color theme="1"/>
        <sz val="10.0"/>
      </rPr>
      <t>Спадчына, або Каб не стаць манкуртам.</t>
    </r>
  </si>
  <si>
    <t>978-985-03-3273-8</t>
  </si>
  <si>
    <r>
      <rPr>
        <rFont val="Times New Roman"/>
        <b/>
        <i/>
        <color theme="1"/>
        <sz val="10.0"/>
      </rPr>
      <t xml:space="preserve">Сост. Дамзен А. и др. </t>
    </r>
    <r>
      <rPr>
        <rFont val="Times New Roman"/>
        <b val="0"/>
        <i val="0"/>
        <color theme="1"/>
        <sz val="10.0"/>
      </rPr>
      <t xml:space="preserve">Дневник октябрёнка, 2 класс. </t>
    </r>
    <r>
      <rPr>
        <rFont val="Times New Roman"/>
        <b/>
        <i/>
        <color theme="1"/>
        <sz val="10.0"/>
      </rPr>
      <t>(Соц. значимая )</t>
    </r>
  </si>
  <si>
    <t>978-985-03-3821-1</t>
  </si>
  <si>
    <r>
      <rPr>
        <rFont val="Times New Roman"/>
        <b/>
        <i/>
        <color theme="1"/>
        <sz val="10.0"/>
      </rPr>
      <t xml:space="preserve">Сост. Дамзен А. и др. </t>
    </r>
    <r>
      <rPr>
        <rFont val="Times New Roman"/>
        <b val="0"/>
        <i val="0"/>
        <color theme="1"/>
        <sz val="10.0"/>
      </rPr>
      <t xml:space="preserve">Дневник октябрёнка, 3 класс. </t>
    </r>
    <r>
      <rPr>
        <rFont val="Times New Roman"/>
        <b/>
        <i/>
        <color theme="1"/>
        <sz val="10.0"/>
      </rPr>
      <t>(Соц. значимая )</t>
    </r>
  </si>
  <si>
    <t>978-985-03-3822-8</t>
  </si>
  <si>
    <r>
      <rPr>
        <rFont val="Times New Roman"/>
        <b/>
        <i/>
        <color theme="1"/>
        <sz val="10.0"/>
      </rPr>
      <t xml:space="preserve">Цітоў А.К. </t>
    </r>
    <r>
      <rPr>
        <rFont val="Times New Roman"/>
        <b val="0"/>
        <i val="0"/>
        <color theme="1"/>
        <sz val="10.0"/>
      </rPr>
      <t>Шляхамі Францыска Скарыны.</t>
    </r>
  </si>
  <si>
    <t>978-985-03-3591-3</t>
  </si>
  <si>
    <t>СЕРИЯ "ПРАВО НА ПАМЯТЬ"</t>
  </si>
  <si>
    <r>
      <rPr>
        <rFont val="Times New Roman"/>
        <b/>
        <i/>
        <color theme="1"/>
        <sz val="10.0"/>
      </rPr>
      <t xml:space="preserve">Вашкевич Э.  </t>
    </r>
    <r>
      <rPr>
        <rFont val="Times New Roman"/>
        <b val="0"/>
        <i val="0"/>
        <color theme="1"/>
        <sz val="10.0"/>
      </rPr>
      <t>Под ласковым солнцем воскресенья.</t>
    </r>
  </si>
  <si>
    <t>978-985-03-3817-4</t>
  </si>
  <si>
    <r>
      <rPr>
        <rFont val="Times New Roman"/>
        <b/>
        <i/>
        <color theme="1"/>
        <sz val="10.0"/>
      </rPr>
      <t xml:space="preserve">Домарёнок Т. </t>
    </r>
    <r>
      <rPr>
        <rFont val="Times New Roman"/>
        <b val="0"/>
        <i val="0"/>
        <color theme="1"/>
        <sz val="10.0"/>
      </rPr>
      <t>Мы не забудем!</t>
    </r>
  </si>
  <si>
    <t>978-985-03-4111-2</t>
  </si>
  <si>
    <r>
      <rPr>
        <rFont val="Times New Roman"/>
        <b/>
        <i/>
        <color theme="1"/>
        <sz val="10.0"/>
      </rPr>
      <t xml:space="preserve">Писаренко Н.П. </t>
    </r>
    <r>
      <rPr>
        <rFont val="Times New Roman"/>
        <b val="0"/>
        <i val="0"/>
        <color theme="1"/>
        <sz val="10.0"/>
      </rPr>
      <t>Украденное детство. Великая Отечественная глазами детей.</t>
    </r>
  </si>
  <si>
    <t>978-985-03-4093-1</t>
  </si>
  <si>
    <t>СЕРИЯ "БИБЛИОТЕКА АСВЕТИКА"</t>
  </si>
  <si>
    <r>
      <rPr>
        <rFont val="Times New Roman"/>
        <b/>
        <i/>
        <color theme="1"/>
        <sz val="10.0"/>
      </rPr>
      <t xml:space="preserve">Зэкаў А.М. </t>
    </r>
    <r>
      <rPr>
        <rFont val="Times New Roman"/>
        <b val="0"/>
        <i val="0"/>
        <color theme="1"/>
        <sz val="10.0"/>
      </rPr>
      <t>Ела львіца піцу.</t>
    </r>
  </si>
  <si>
    <t>978-985-03-3949-2</t>
  </si>
  <si>
    <t>СЕРИЯ "ПЛАНЕТА ТУРКВУАЗА"</t>
  </si>
  <si>
    <r>
      <rPr>
        <rFont val="Times New Roman"/>
        <b/>
        <i/>
        <color theme="1"/>
        <sz val="10.0"/>
      </rPr>
      <t xml:space="preserve">Силанд Ж. </t>
    </r>
    <r>
      <rPr>
        <rFont val="Times New Roman"/>
        <b val="0"/>
        <i val="0"/>
        <color theme="1"/>
        <sz val="10.0"/>
      </rPr>
      <t>Поющие драконы.</t>
    </r>
  </si>
  <si>
    <t>978-985-03-3965-2</t>
  </si>
  <si>
    <t>СЕРИЯ "СТРАНА ЧУДЕС"</t>
  </si>
  <si>
    <r>
      <rPr>
        <rFont val="Times New Roman"/>
        <b/>
        <i/>
        <color theme="1"/>
        <sz val="10.0"/>
      </rPr>
      <t xml:space="preserve">Токарева И.А. </t>
    </r>
    <r>
      <rPr>
        <rFont val="Times New Roman"/>
        <b val="0"/>
        <i val="0"/>
        <color theme="1"/>
        <sz val="10.0"/>
      </rPr>
      <t>Волшебная книга для маленьких девочек.</t>
    </r>
  </si>
  <si>
    <t>978-985-03-4038-2</t>
  </si>
  <si>
    <t xml:space="preserve">СЕРИЯ "МАСТЕРСТВО"                                                                        </t>
  </si>
  <si>
    <r>
      <rPr>
        <rFont val="Times New Roman"/>
        <b/>
        <i/>
        <color theme="1"/>
        <sz val="10.0"/>
      </rPr>
      <t>Филиппович Д.</t>
    </r>
    <r>
      <rPr>
        <rFont val="Times New Roman"/>
        <b val="0"/>
        <i val="0"/>
        <color theme="1"/>
        <sz val="10.0"/>
      </rPr>
      <t xml:space="preserve"> Как стать актёром. Практики для юных.</t>
    </r>
  </si>
  <si>
    <t>978-985-03-4079-5</t>
  </si>
  <si>
    <t>СЕРИЯ "ТВОРЧЕСКИЕ СКАЗКИ"</t>
  </si>
  <si>
    <r>
      <rPr>
        <rFont val="Times New Roman"/>
        <b/>
        <i/>
        <color theme="1"/>
        <sz val="10.0"/>
      </rPr>
      <t xml:space="preserve">Бурчак В. </t>
    </r>
    <r>
      <rPr>
        <rFont val="Times New Roman"/>
        <b val="0"/>
        <i val="0"/>
        <color theme="1"/>
        <sz val="10.0"/>
      </rPr>
      <t xml:space="preserve">Одетта из кордебалета. </t>
    </r>
    <r>
      <rPr>
        <rFont val="Times New Roman"/>
        <b/>
        <i/>
        <color theme="1"/>
        <sz val="10.0"/>
      </rPr>
      <t>(Соц. значимая )</t>
    </r>
  </si>
  <si>
    <t>978-985-03-3924-9</t>
  </si>
  <si>
    <t>СЕРИЯ "СКАЗКИ ДЛЯ ВУНДЕРКИНДОВ"</t>
  </si>
  <si>
    <r>
      <rPr>
        <rFont val="Times New Roman"/>
        <b/>
        <i/>
        <color theme="1"/>
        <sz val="10.0"/>
      </rPr>
      <t xml:space="preserve">Быкова С.А. </t>
    </r>
    <r>
      <rPr>
        <rFont val="Times New Roman"/>
        <b val="0"/>
        <i val="0"/>
        <color theme="1"/>
        <sz val="10.0"/>
      </rPr>
      <t xml:space="preserve">Анюта в стране чудес. </t>
    </r>
    <r>
      <rPr>
        <rFont val="Times New Roman"/>
        <b/>
        <i/>
        <color theme="1"/>
        <sz val="10.0"/>
      </rPr>
      <t>(Соц. значимая )</t>
    </r>
  </si>
  <si>
    <t>978-985-03-3955-3</t>
  </si>
  <si>
    <r>
      <rPr>
        <rFont val="Times New Roman"/>
        <b/>
        <i/>
        <color theme="1"/>
        <sz val="10.0"/>
      </rPr>
      <t xml:space="preserve">Кастрючин В. </t>
    </r>
    <r>
      <rPr>
        <rFont val="Times New Roman"/>
        <b val="0"/>
        <i val="0"/>
        <color theme="1"/>
        <sz val="10.0"/>
      </rPr>
      <t xml:space="preserve">Сказки Большого Леса. </t>
    </r>
    <r>
      <rPr>
        <rFont val="Times New Roman"/>
        <b/>
        <i/>
        <color theme="1"/>
        <sz val="10.0"/>
      </rPr>
      <t>(Соц. значимая )</t>
    </r>
  </si>
  <si>
    <t>978-985-03-3933-1</t>
  </si>
  <si>
    <r>
      <rPr>
        <rFont val="Times New Roman"/>
        <b/>
        <i/>
        <color theme="1"/>
        <sz val="10.0"/>
      </rPr>
      <t xml:space="preserve">Токарева И.А. </t>
    </r>
    <r>
      <rPr>
        <rFont val="Times New Roman"/>
        <b val="0"/>
        <i val="0"/>
        <color theme="1"/>
        <sz val="10.0"/>
      </rPr>
      <t>Секреты  Грамматической фабрики.</t>
    </r>
  </si>
  <si>
    <t>978-985-03-3898-3</t>
  </si>
  <si>
    <t>СЕРИЯ "РАССКАЗЫ ДЕДА ПРИРОДОВЕДА"</t>
  </si>
  <si>
    <r>
      <rPr>
        <rFont val="Times New Roman"/>
        <b/>
        <i/>
        <color theme="1"/>
        <sz val="10.0"/>
      </rPr>
      <t xml:space="preserve">Трафимова Г.В., Трафимов С.А. </t>
    </r>
    <r>
      <rPr>
        <rFont val="Times New Roman"/>
        <b val="0"/>
        <i val="0"/>
        <color theme="1"/>
        <sz val="10.0"/>
      </rPr>
      <t>Как "устроены" мальчики и девочки?</t>
    </r>
  </si>
  <si>
    <t>978-985-03-4103-7</t>
  </si>
  <si>
    <r>
      <rPr>
        <rFont val="Times New Roman"/>
        <b/>
        <i/>
        <color theme="1"/>
        <sz val="10.0"/>
      </rPr>
      <t xml:space="preserve">Трафимова Г.В., Трафимов С.А. </t>
    </r>
    <r>
      <rPr>
        <rFont val="Times New Roman"/>
        <b val="0"/>
        <i val="0"/>
        <color theme="1"/>
        <sz val="10.0"/>
      </rPr>
      <t>Ребятам о домашних кошках.</t>
    </r>
  </si>
  <si>
    <t>978-985-03-4101-3</t>
  </si>
  <si>
    <r>
      <rPr>
        <rFont val="Times New Roman"/>
        <b/>
        <i/>
        <color theme="1"/>
        <sz val="10.0"/>
      </rPr>
      <t xml:space="preserve">Трафимова Г.В., Трафимов С.А. </t>
    </r>
    <r>
      <rPr>
        <rFont val="Times New Roman"/>
        <b val="0"/>
        <i val="0"/>
        <color theme="1"/>
        <sz val="10.0"/>
      </rPr>
      <t>Ребятам о собаках.</t>
    </r>
  </si>
  <si>
    <t>978-985-03-4102-0</t>
  </si>
  <si>
    <r>
      <rPr>
        <rFont val="Times New Roman"/>
        <b/>
        <i/>
        <color theme="1"/>
        <sz val="10.0"/>
      </rPr>
      <t xml:space="preserve">Трафимова Г.В., Трафимов С.А. </t>
    </r>
    <r>
      <rPr>
        <rFont val="Times New Roman"/>
        <b val="0"/>
        <i val="0"/>
        <color theme="1"/>
        <sz val="10.0"/>
      </rPr>
      <t xml:space="preserve">Чудо-корни. </t>
    </r>
    <r>
      <rPr>
        <rFont val="Times New Roman"/>
        <b/>
        <i/>
        <color theme="1"/>
        <sz val="10.0"/>
      </rPr>
      <t xml:space="preserve"> (Соц. значимая )</t>
    </r>
  </si>
  <si>
    <t>978-985-03-3793-1</t>
  </si>
  <si>
    <t>СЕРИЯ "ПУТЕШЕСТВИЯ"</t>
  </si>
  <si>
    <r>
      <rPr>
        <rFont val="Times New Roman"/>
        <b/>
        <i/>
        <color theme="1"/>
        <sz val="10.0"/>
      </rPr>
      <t>Бреслава Т.И.</t>
    </r>
    <r>
      <rPr>
        <rFont val="Times New Roman"/>
        <color theme="1"/>
        <sz val="10.0"/>
      </rPr>
      <t xml:space="preserve"> Страна наоборот. Австралия. </t>
    </r>
    <r>
      <rPr>
        <rFont val="Times New Roman"/>
        <b/>
        <color theme="1"/>
        <sz val="10.0"/>
      </rPr>
      <t xml:space="preserve"> (Соц. значимая )</t>
    </r>
  </si>
  <si>
    <t>978-985-03-3774-0</t>
  </si>
  <si>
    <t>СЕРИЯ "ПРИКЛЮЧЕНИЯ"</t>
  </si>
  <si>
    <r>
      <rPr>
        <rFont val="Times New Roman"/>
        <b/>
        <i/>
        <color theme="1"/>
        <sz val="10.0"/>
      </rPr>
      <t xml:space="preserve">Величко А. </t>
    </r>
    <r>
      <rPr>
        <rFont val="Times New Roman"/>
        <b val="0"/>
        <i val="0"/>
        <color theme="1"/>
        <sz val="10.0"/>
      </rPr>
      <t>Рассветная деревня, или Приключения мышиной семейки.</t>
    </r>
  </si>
  <si>
    <t>978-985-03-3956-0</t>
  </si>
  <si>
    <r>
      <rPr>
        <rFont val="Times New Roman"/>
        <b/>
        <i/>
        <color theme="1"/>
        <sz val="10.0"/>
      </rPr>
      <t xml:space="preserve">Токарева И.А. </t>
    </r>
    <r>
      <rPr>
        <rFont val="Times New Roman"/>
        <b val="0"/>
        <i val="0"/>
        <color theme="1"/>
        <sz val="10.0"/>
      </rPr>
      <t>Глобус, или Тим в Древней Индии.</t>
    </r>
  </si>
  <si>
    <t>978-985-03-3895-2</t>
  </si>
  <si>
    <r>
      <rPr>
        <rFont val="Times New Roman"/>
        <b/>
        <i/>
        <color theme="1"/>
        <sz val="10.0"/>
      </rPr>
      <t xml:space="preserve">Токарева И.А. </t>
    </r>
    <r>
      <rPr>
        <rFont val="Times New Roman"/>
        <b val="0"/>
        <i val="0"/>
        <color theme="1"/>
        <sz val="10.0"/>
      </rPr>
      <t xml:space="preserve">Глобус, или Тим у викингов. </t>
    </r>
    <r>
      <rPr>
        <rFont val="Times New Roman"/>
        <b/>
        <i/>
        <color theme="1"/>
        <sz val="10.0"/>
      </rPr>
      <t>(Соц. значимая)</t>
    </r>
  </si>
  <si>
    <t>978-985-03-4075-7</t>
  </si>
  <si>
    <r>
      <rPr>
        <rFont val="Times New Roman"/>
        <b/>
        <i/>
        <color theme="1"/>
        <sz val="10.0"/>
      </rPr>
      <t xml:space="preserve">Токарева И.А. </t>
    </r>
    <r>
      <rPr>
        <rFont val="Times New Roman"/>
        <b val="0"/>
        <i val="0"/>
        <color theme="1"/>
        <sz val="10.0"/>
      </rPr>
      <t xml:space="preserve">Зеленая долина. </t>
    </r>
    <r>
      <rPr>
        <rFont val="Times New Roman"/>
        <b/>
        <i/>
        <color theme="1"/>
        <sz val="10.0"/>
      </rPr>
      <t>(Соц. значимая )</t>
    </r>
  </si>
  <si>
    <t>978-985-03-3896-9</t>
  </si>
  <si>
    <r>
      <rPr>
        <rFont val="Times New Roman"/>
        <b/>
        <i/>
        <color theme="1"/>
        <sz val="10.0"/>
      </rPr>
      <t xml:space="preserve">Токарева И.А. </t>
    </r>
    <r>
      <rPr>
        <rFont val="Times New Roman"/>
        <b val="0"/>
        <i val="0"/>
        <color theme="1"/>
        <sz val="10.0"/>
      </rPr>
      <t>Часы, или Тим в Мирском замке.</t>
    </r>
  </si>
  <si>
    <t>978-985-03-4095-5</t>
  </si>
  <si>
    <r>
      <rPr>
        <rFont val="Times New Roman"/>
        <b/>
        <i/>
        <color theme="1"/>
        <sz val="10.0"/>
      </rPr>
      <t xml:space="preserve">Токарева И.А. </t>
    </r>
    <r>
      <rPr>
        <rFont val="Times New Roman"/>
        <b val="0"/>
        <i val="0"/>
        <color theme="1"/>
        <sz val="10.0"/>
      </rPr>
      <t>Часы, или Тим в школе ниндзя.</t>
    </r>
  </si>
  <si>
    <t>978-985-03-4097-9</t>
  </si>
  <si>
    <t>СЕРИЯ "ДЕТСКИЙ ДЕТЕКТИВ"</t>
  </si>
  <si>
    <r>
      <rPr>
        <rFont val="Times New Roman"/>
        <b/>
        <i/>
        <color theme="1"/>
        <sz val="10.0"/>
      </rPr>
      <t xml:space="preserve">Токарева И.А. </t>
    </r>
    <r>
      <rPr>
        <rFont val="Times New Roman"/>
        <b val="0"/>
        <i val="0"/>
        <color theme="1"/>
        <sz val="10.0"/>
      </rPr>
      <t xml:space="preserve">Приключения сыщика Хомса и доктора Сладсона. Книга 5. </t>
    </r>
    <r>
      <rPr>
        <rFont val="Times New Roman"/>
        <b/>
        <i/>
        <color theme="1"/>
        <sz val="10.0"/>
      </rPr>
      <t xml:space="preserve"> (Соц. значимая )</t>
    </r>
  </si>
  <si>
    <t>978-985-03-3796-2</t>
  </si>
  <si>
    <t>СЕРИЯ "ЗАМЕЖНАЯ КЛАСІКА - ДЗЕЦЯМ"</t>
  </si>
  <si>
    <r>
      <rPr>
        <rFont val="Times New Roman"/>
        <b/>
        <i/>
        <color theme="1"/>
        <sz val="10.0"/>
      </rPr>
      <t xml:space="preserve">Андэрсен Х.К. </t>
    </r>
    <r>
      <rPr>
        <rFont val="Times New Roman"/>
        <b val="0"/>
        <i val="0"/>
        <color theme="1"/>
        <sz val="10.0"/>
      </rPr>
      <t>Свінапас.</t>
    </r>
    <r>
      <rPr>
        <rFont val="Times New Roman"/>
        <b/>
        <i/>
        <color theme="1"/>
        <sz val="10.0"/>
      </rPr>
      <t xml:space="preserve"> (Соц. значимая )</t>
    </r>
  </si>
  <si>
    <t>978-985-03-3561-6</t>
  </si>
  <si>
    <r>
      <rPr>
        <rFont val="Times New Roman"/>
        <b/>
        <i/>
        <color theme="1"/>
        <sz val="10.0"/>
      </rPr>
      <t xml:space="preserve">Браты Грым. </t>
    </r>
    <r>
      <rPr>
        <rFont val="Times New Roman"/>
        <b val="0"/>
        <i val="0"/>
        <color theme="1"/>
        <sz val="10.0"/>
      </rPr>
      <t xml:space="preserve">Залатая гусь. </t>
    </r>
    <r>
      <rPr>
        <rFont val="Times New Roman"/>
        <b/>
        <i/>
        <color theme="1"/>
        <sz val="10.0"/>
      </rPr>
      <t xml:space="preserve"> (Соц. значимая )</t>
    </r>
  </si>
  <si>
    <t>978-985-03-3472-5</t>
  </si>
  <si>
    <r>
      <rPr>
        <rFont val="Times New Roman"/>
        <b/>
        <i/>
        <color theme="1"/>
        <sz val="10.0"/>
      </rPr>
      <t xml:space="preserve">Генры О. </t>
    </r>
    <r>
      <rPr>
        <rFont val="Times New Roman"/>
        <b val="0"/>
        <i val="0"/>
        <color theme="1"/>
        <sz val="10.0"/>
      </rPr>
      <t xml:space="preserve">Правадыр Чырванаскурых. </t>
    </r>
    <r>
      <rPr>
        <rFont val="Times New Roman"/>
        <b/>
        <i/>
        <color theme="1"/>
        <sz val="10.0"/>
      </rPr>
      <t xml:space="preserve"> (Соц. значимая )</t>
    </r>
  </si>
  <si>
    <t>978-985-03-3453-4</t>
  </si>
  <si>
    <r>
      <rPr>
        <rFont val="Times New Roman"/>
        <b/>
        <i/>
        <color theme="1"/>
        <sz val="10.0"/>
      </rPr>
      <t>Кітайскія народныя казкі.</t>
    </r>
    <r>
      <rPr>
        <rFont val="Times New Roman"/>
        <b val="0"/>
        <i val="0"/>
        <color theme="1"/>
        <sz val="10.0"/>
      </rPr>
      <t xml:space="preserve"> Жоўты бусел. </t>
    </r>
    <r>
      <rPr>
        <rFont val="Times New Roman"/>
        <b/>
        <i/>
        <color theme="1"/>
        <sz val="10.0"/>
      </rPr>
      <t xml:space="preserve"> (Соц. значимая )</t>
    </r>
  </si>
  <si>
    <t>978-985-03-3560-9</t>
  </si>
  <si>
    <t>СЕРИЯ "ТУСОВКА.BY"</t>
  </si>
  <si>
    <r>
      <rPr>
        <rFont val="Times New Roman"/>
        <b/>
        <i/>
        <color theme="1"/>
        <sz val="10.0"/>
      </rPr>
      <t xml:space="preserve">Башинская Ю. </t>
    </r>
    <r>
      <rPr>
        <rFont val="Times New Roman"/>
        <b val="0"/>
        <i val="0"/>
        <color theme="1"/>
        <sz val="10.0"/>
      </rPr>
      <t>Письма космонавту.</t>
    </r>
  </si>
  <si>
    <t>978-985-03-4025-2</t>
  </si>
  <si>
    <r>
      <rPr>
        <rFont val="Times New Roman"/>
        <b/>
        <i/>
        <color theme="1"/>
        <sz val="10.0"/>
      </rPr>
      <t xml:space="preserve">Вашкевич Э. </t>
    </r>
    <r>
      <rPr>
        <rFont val="Times New Roman"/>
        <b val="0"/>
        <i val="0"/>
        <color theme="1"/>
        <sz val="10.0"/>
      </rPr>
      <t xml:space="preserve">Стража оборотня. </t>
    </r>
    <r>
      <rPr>
        <rFont val="Times New Roman"/>
        <b/>
        <i/>
        <color theme="1"/>
        <sz val="10.0"/>
      </rPr>
      <t xml:space="preserve"> (Соц. значимая )</t>
    </r>
  </si>
  <si>
    <t>978-985-03-3452-7</t>
  </si>
  <si>
    <r>
      <rPr>
        <rFont val="Times New Roman"/>
        <b/>
        <i/>
        <color theme="1"/>
        <sz val="10.0"/>
      </rPr>
      <t xml:space="preserve">Хамянок А. </t>
    </r>
    <r>
      <rPr>
        <rFont val="Times New Roman"/>
        <b val="0"/>
        <i val="0"/>
        <color theme="1"/>
        <sz val="10.0"/>
      </rPr>
      <t xml:space="preserve">Італьянскае падарожжа. Чао, лета! </t>
    </r>
    <r>
      <rPr>
        <rFont val="Times New Roman"/>
        <b/>
        <i/>
        <color theme="1"/>
        <sz val="10.0"/>
      </rPr>
      <t xml:space="preserve"> (Соц. значимая )</t>
    </r>
  </si>
  <si>
    <t>978-985-03-3772-6</t>
  </si>
  <si>
    <t>СЕРИЯ "В КОНТАКТЕ"</t>
  </si>
  <si>
    <r>
      <rPr>
        <rFont val="Times New Roman"/>
        <b/>
        <i/>
        <color theme="1"/>
        <sz val="10.0"/>
      </rPr>
      <t xml:space="preserve">Богданова Л. </t>
    </r>
    <r>
      <rPr>
        <rFont val="Times New Roman"/>
        <b val="0"/>
        <i val="0"/>
        <color theme="1"/>
        <sz val="10.0"/>
      </rPr>
      <t>Ой, простите, наследили!</t>
    </r>
  </si>
  <si>
    <t>978-985-03-3919-5</t>
  </si>
  <si>
    <t>СЕРИЯ "ВЗРОСЛЫЕ ДЕТИ"</t>
  </si>
  <si>
    <r>
      <rPr>
        <rFont val="Times New Roman"/>
        <b/>
        <i/>
        <color theme="1"/>
        <sz val="10.0"/>
      </rPr>
      <t xml:space="preserve">Богданова Л. </t>
    </r>
    <r>
      <rPr>
        <rFont val="Times New Roman"/>
        <b val="0"/>
        <i val="0"/>
        <color theme="1"/>
        <sz val="10.0"/>
      </rPr>
      <t xml:space="preserve">Монолог длиною в жизнь. </t>
    </r>
    <r>
      <rPr>
        <rFont val="Times New Roman"/>
        <b/>
        <i/>
        <color theme="1"/>
        <sz val="10.0"/>
      </rPr>
      <t xml:space="preserve"> (Соц. значимая )</t>
    </r>
  </si>
  <si>
    <t>978-985-03-3921-8</t>
  </si>
  <si>
    <r>
      <rPr>
        <rFont val="Times New Roman"/>
        <b/>
        <i/>
        <color theme="1"/>
        <sz val="10.0"/>
      </rPr>
      <t xml:space="preserve">Мазур Степан, Кра Лис. </t>
    </r>
    <r>
      <rPr>
        <rFont val="Times New Roman"/>
        <b val="0"/>
        <i val="0"/>
        <color theme="1"/>
        <sz val="10.0"/>
      </rPr>
      <t xml:space="preserve">Молодые волшебники. </t>
    </r>
    <r>
      <rPr>
        <rFont val="Times New Roman"/>
        <b/>
        <i/>
        <color theme="1"/>
        <sz val="10.0"/>
      </rPr>
      <t xml:space="preserve"> (Соц. значимая )</t>
    </r>
  </si>
  <si>
    <t>978-985-03-3776-4</t>
  </si>
  <si>
    <r>
      <rPr>
        <rFont val="Times New Roman"/>
        <b/>
        <i/>
        <color theme="1"/>
        <sz val="10.0"/>
      </rPr>
      <t>Нейжмак Д.В.</t>
    </r>
    <r>
      <rPr>
        <rFont val="Times New Roman"/>
        <b val="0"/>
        <i val="0"/>
        <color theme="1"/>
        <sz val="10.0"/>
      </rPr>
      <t xml:space="preserve"> Не три морковку на пирог. </t>
    </r>
    <r>
      <rPr>
        <rFont val="Times New Roman"/>
        <b/>
        <i/>
        <color theme="1"/>
        <sz val="10.0"/>
      </rPr>
      <t xml:space="preserve"> (Соц. значимая )</t>
    </r>
  </si>
  <si>
    <t>978-985-03-3791-7</t>
  </si>
  <si>
    <r>
      <rPr>
        <rFont val="Times New Roman"/>
        <b/>
        <i/>
        <color theme="1"/>
        <sz val="10.0"/>
      </rPr>
      <t>Нейжмак Д.В.</t>
    </r>
    <r>
      <rPr>
        <rFont val="Times New Roman"/>
        <b val="0"/>
        <i val="0"/>
        <color theme="1"/>
        <sz val="10.0"/>
      </rPr>
      <t xml:space="preserve"> Программист/Program missed.</t>
    </r>
  </si>
  <si>
    <t>978-985-03-4080-1</t>
  </si>
  <si>
    <t>ПРОЗА</t>
  </si>
  <si>
    <r>
      <rPr>
        <rFont val="Times New Roman"/>
        <b/>
        <i/>
        <color theme="1"/>
        <sz val="10.0"/>
      </rPr>
      <t>Айтматаў Ч.</t>
    </r>
    <r>
      <rPr>
        <rFont val="Times New Roman"/>
        <color theme="1"/>
        <sz val="10.0"/>
      </rPr>
      <t xml:space="preserve"> Буранны паўстанак: І вякуе дзень даўжэй за век.  </t>
    </r>
    <r>
      <rPr>
        <rFont val="Times New Roman"/>
        <b/>
        <i/>
        <color theme="1"/>
        <sz val="10.0"/>
      </rPr>
      <t>(Соц. значимая )</t>
    </r>
  </si>
  <si>
    <t>978-985-03-2935-6</t>
  </si>
  <si>
    <r>
      <rPr>
        <rFont val="Times New Roman"/>
        <b/>
        <i/>
        <color theme="1"/>
        <sz val="10.0"/>
      </rPr>
      <t xml:space="preserve">Караткевіч У. </t>
    </r>
    <r>
      <rPr>
        <rFont val="Times New Roman"/>
        <color theme="1"/>
        <sz val="10.0"/>
      </rPr>
      <t>Старая казка.</t>
    </r>
  </si>
  <si>
    <t>978-985-03-4099-3</t>
  </si>
  <si>
    <t>Юр. адрес: 220070, г. Минск, ул. Будённого, 21,  Тел./факс: (017) 257-91-49 - приемная                                                                                                                                                                                                                                                                                                                                                                                                                          р/с BY67PJCB30120347721000000933 в ЦБУ №100 ОАО"Приорбанк" 220070, г. Минск, ул. Радиальная, 38 А,  БИК PJCBBY2X; УНП 100626241, ОКПО 28624328</t>
  </si>
  <si>
    <t>Отдел продаж www.vshph.com :                          ул. Кальварийская, д.25, 321а  market@vshph.com тел.:(017) 390-01-90</t>
  </si>
  <si>
    <t>08 января 2025 года</t>
  </si>
  <si>
    <t>Наименование</t>
  </si>
  <si>
    <t>Год</t>
  </si>
  <si>
    <t>Стр.</t>
  </si>
  <si>
    <t>Пер.</t>
  </si>
  <si>
    <t>Цена с НДС BYN</t>
  </si>
  <si>
    <t>Тематика</t>
  </si>
  <si>
    <t>Целевая группа</t>
  </si>
  <si>
    <t>Аннотация</t>
  </si>
  <si>
    <t>УДК</t>
  </si>
  <si>
    <t>ББК</t>
  </si>
  <si>
    <t>Формат</t>
  </si>
  <si>
    <t>Масса,г.</t>
  </si>
  <si>
    <t>Ширина, мм</t>
  </si>
  <si>
    <t>Высота, мм</t>
  </si>
  <si>
    <t>Толщина, мм</t>
  </si>
  <si>
    <t>Стулов Ю.В</t>
  </si>
  <si>
    <t>100 писателей США</t>
  </si>
  <si>
    <t>978-985-06-3043-8</t>
  </si>
  <si>
    <t>7БЦ</t>
  </si>
  <si>
    <t>2.2 Иностранные языки</t>
  </si>
  <si>
    <t>Для широкого круга лиц, интересующихся американской литературой.</t>
  </si>
  <si>
    <t>Содержит очерки о жизни и творчестве крупнейших писателей США, списки произведений с указанием года издания и их переводы на русский язык. Текст дополнен литературными иллюстрациями и фотографиями. Помещены списки основных критических работ по творчеству писателей, вышедших на русском, белорусском и английском языках. В конце книги дан алфавитный указатель фамилий на английском языке и перечень литературных иллюстраций.</t>
  </si>
  <si>
    <t>821.111(73).09(092)</t>
  </si>
  <si>
    <t>83.3(7Сое)</t>
  </si>
  <si>
    <t>84х100/16</t>
  </si>
  <si>
    <t>Новиков В.А.</t>
  </si>
  <si>
    <t>Web-программирование</t>
  </si>
  <si>
    <t>978-985-599-952-3</t>
  </si>
  <si>
    <t>Гриф Министерства образования Республики Беларусь. Учебное пособие.</t>
  </si>
  <si>
    <t>4.2 Математика, физика, информатика, механика</t>
  </si>
  <si>
    <t>Адресовано студентам, может быть полезно преподавателям и специалистам в области проектирования Web.</t>
  </si>
  <si>
    <t>Предназначено для изучения вопросов проектирования Web. Рассмотрены языки HTML, JavaScript и PHP. Проводится описание практически всех тэгов и их свойств. Особое внимание уделено созданию интерфейсной части сайта, разработке различного типа меню. Описана динамическая модель объектов. Представлены подходы обработки данных с использованием механизмов обмена данных между сервером и браузером. Излагается формирование базы данных на основе SQL. Приведены примеры записи файлов с браузера на сервер и с сервера на браузер.</t>
  </si>
  <si>
    <t>004.738.1(075.8)</t>
  </si>
  <si>
    <t>32.973.202я73</t>
  </si>
  <si>
    <t>60х90/16</t>
  </si>
  <si>
    <t>Куликов Я.К.</t>
  </si>
  <si>
    <t>Агроэкология</t>
  </si>
  <si>
    <t>978-985-06-2079-8</t>
  </si>
  <si>
    <t>Гриф Министерства образования Республики Беларусь. Учебное пособие</t>
  </si>
  <si>
    <t>4.1 Биология, химия, экология, география</t>
  </si>
  <si>
    <t>Для студентов вузов, обучающихся по специальности "Биоэкология".</t>
  </si>
  <si>
    <t>Рассмотрены типы, структура и функции агроэкосистем, природно-ресурсный потенциал сельскохозяйственных территорий. Освещена роль почвы и почвенной биоты, их экологические функции при взаимодействии с природными и антропогенными системами. Анализируется функциональная активность биологических и химических свойств почв при формировании продуктивности и устойчивости агроэкосистем.</t>
  </si>
  <si>
    <t>631.95(075.8)</t>
  </si>
  <si>
    <t>20.1я73</t>
  </si>
  <si>
    <t>84х108/32</t>
  </si>
  <si>
    <t>Под ред. Л.М. Рябцева, О.И. Чуприс</t>
  </si>
  <si>
    <t>Административно-деликтное и процессуально-исполнительное право</t>
  </si>
  <si>
    <t>978-985-06-3422-1.</t>
  </si>
  <si>
    <t>Гриф Министерства образования Республики Беларусь. Учебник.</t>
  </si>
  <si>
    <t>3.6  Государство и право. Юриспруденция </t>
  </si>
  <si>
    <t>Для студентов, аспирантов, преподавателей и практических работников.</t>
  </si>
  <si>
    <t>Рассматривается понятие административно-деликтного права, раскрываются вопросы о круге деяний, трактуемых в качестве административных правонарушений об административно-правовом принуждении, понятии административной ответственности и административных взысканиях, административной ответственности за конкретные виды правонарушений. Освещаются вопросы ведения административного процесса по делам об административных правонарушениях и исполнения постановлений о наложении административного взыскания, общие правила применения ключевых норм административно-деликтного и процессуально-исполнительного законодательства по делам об административных правонарушениях.</t>
  </si>
  <si>
    <t>342.9(476)(075.8)</t>
  </si>
  <si>
    <t>67.401(4Беи)я73</t>
  </si>
  <si>
    <t>60х90/8</t>
  </si>
  <si>
    <t>Бурчик А.И.</t>
  </si>
  <si>
    <t>Акварельная живопись</t>
  </si>
  <si>
    <t>978-985-06-3421-4</t>
  </si>
  <si>
    <t>2.4 Изобразительное искусство, музыка</t>
  </si>
  <si>
    <t>Для студентов учреждений высшего образования по специальностям «Дизайн (по направлениям)», «Изобразительное искусство и компьютерная графика».</t>
  </si>
  <si>
    <t>Излагаются теоретические и практические вопросы акварельной живописи, дан краткий исторический обзор развития данного вида искусства. Особое внимание уделяется специфике акварельной живописи как учебного предмета и методике работы над живописным изображением. Издание иллюстрировано работами мастеров и учебными работами.</t>
  </si>
  <si>
    <t>75.023.2(075.8)</t>
  </si>
  <si>
    <t>85.14я73</t>
  </si>
  <si>
    <t>60х84/8</t>
  </si>
  <si>
    <t>Солтан Г.Н., Солтан А.Е.</t>
  </si>
  <si>
    <t>Алгебра для самоподготовки. 7 класс</t>
  </si>
  <si>
    <t>978-985-06-3495-5</t>
  </si>
  <si>
    <t>мягк.</t>
  </si>
  <si>
    <t>1.3 Для школьников и абитуриентов</t>
  </si>
  <si>
    <t>Для учащихся учреждений общего среднего образования (школы, гимназии), абитуриентов. Будет полезно для самостоятельной работы учащихся.</t>
  </si>
  <si>
    <t>Пособие написано в соответствии с программой по математике для учреждений общего среднего образования. В нем изложен курс алгебры 7 класса в доступной, познавательной и интересной форме. Теория сопровождается примерами и задачами с решениями. К каждой теме предлагаются упражнения трех уровней сложности и занимательные задачи, в том числе олимпиадного характера, которые в дальнейшем помогут подготовиться к экзаменам и тестам, а также развить математические способности учащихся.</t>
  </si>
  <si>
    <t>512(075.3/.4)</t>
  </si>
  <si>
    <t>22.14я721</t>
  </si>
  <si>
    <t>60х84/16</t>
  </si>
  <si>
    <t>Алгебра для самоподготовки. 8 класс</t>
  </si>
  <si>
    <t>978-985-06-3496-2</t>
  </si>
  <si>
    <t>Пособие написано в соответствии с программой по математике для учреждений общего среднего образования. В нем изложен курс алгебры 8 класса в доступной, познавательной и интересной форме. Теория сопровождается примерами и задачами с решениями. К каждой теме предлагаются упражнения трех уровней сложности и занимательные задачи, в том числе олимпиадного характера, которые в дальнейшем помогут подготовиться к экзаменам и тестам, а также развить математические способности учащихся.</t>
  </si>
  <si>
    <t>Алгебра для самоподготовки. 9 класс</t>
  </si>
  <si>
    <t>978-985-06-3497-9</t>
  </si>
  <si>
    <t>Пособие написано в соответствии с программой по математике для учреждений общего среднего образования. В нем изложен курс алгебры 9 класса в доступной, познавательной и интересной форме. Теория сопровождается примерами и задачами с решениями. К каждой теме предлагаются упражнения трех уровней сложности и занимательные задачи, в том числе олимпиадного характера, которые в дальнейшем помогут подготовиться к экзаменам и тестам, а также развить математические способности учащихся.</t>
  </si>
  <si>
    <t>Кане М.М.</t>
  </si>
  <si>
    <t>Анализ исходных данных при статистической обработке результатов научных исследований</t>
  </si>
  <si>
    <t>978-985-06-3600-3</t>
  </si>
  <si>
    <t>Для студентов учреждений высшего образования по специальности "Инновационные технологии в машиностроении".</t>
  </si>
  <si>
    <t>Приведены основные понятия и принципы планирования эксперимента, его виды и задачи, цели и методы выбора условий выполнения одно- и многофакторных экспериментов, пути сокращения числа параметров оптимизации в многофакторном эксперименте. Описаны методы выбора основных факторов, влияющих на изучаемый объект, с помощью экспертной оценки роли рассматриваемых факторов, дисперсионного анализа, путем применения насыщенных и сверхнасыщенных планов эксперимента. Представлены методы дихотомии, Фибоначчи и золотого сечения поиска области значений фактора, при которых функция приобретает экстремальные значения. Рассмотрены методы предварительного анализа и уточнения исходных данных; получения эмпирических зависимостей; основные понятия, задачи, предпосылки, способы реализации и проверки достоверности результатов корреляционно-регрессионного анализа и полного факторного эксперимента.</t>
  </si>
  <si>
    <t>621:001.89(075.8)</t>
  </si>
  <si>
    <t>34.4(я73)</t>
  </si>
  <si>
    <t>Расолько Г.А., Кремень Ю.А.</t>
  </si>
  <si>
    <t>Аналитическая геометрия. Практикум с использованием Math Cad</t>
  </si>
  <si>
    <t>978-985-06-2945-6</t>
  </si>
  <si>
    <t>Для студентов УВО по специальностям, предполагающим изучение аналитической геометрии.</t>
  </si>
  <si>
    <t>Учебное пособие соответствует образовательному стандарту по специальности «Математика», программе курса аналитической геометрии и методическим требованиям. Последовательность изложения материала, использование системы компьютерной атематики на примере MathCad отличают данное пособие от традиционных.</t>
  </si>
  <si>
    <t>514.12(076.58)</t>
  </si>
  <si>
    <t>22.151.5я73</t>
  </si>
  <si>
    <t>70х100/16</t>
  </si>
  <si>
    <t>Мельситова И.В., Рагойжа Е.Г.</t>
  </si>
  <si>
    <t>Аналитическая химия</t>
  </si>
  <si>
    <t>978-985-599-801-4</t>
  </si>
  <si>
    <t>Для студентов учреждений высшего образования по группам специальностей «Биология и биохимия», «Науки об окружающей среде», специальности «Природоведческое образование».</t>
  </si>
  <si>
    <t>В пособии рассматриваются основные понятия аналитической химии, теория химического равновесия в гомогенных и гетерогенных системах, примеры решения некоторых типов задач. Включены главы по количественному анализу, в которых изложены основы гравиметрического и титриметрического методов, а также рассматриваются некоторые физико-химические методы анализа. Пособие содержит информацию о химических методах обнаружения и определения неорганических веществ, важнейших качественных реакциях катионов и анионов, а также непосредственное описание хода лабораторных работ по бумажной хроматографии, гравиметрическому, титриметрическому и некоторым физико-химическим методам анализа.</t>
  </si>
  <si>
    <t>543(075.8)</t>
  </si>
  <si>
    <t>24.4я73</t>
  </si>
  <si>
    <t>70х90/16</t>
  </si>
  <si>
    <t>Алай А.И.</t>
  </si>
  <si>
    <t>Анатолий Алай. Моя кинематографическая жизнь без прикрас</t>
  </si>
  <si>
    <t>978-985-06-3398-9</t>
  </si>
  <si>
    <t>Научно-популярное издание.</t>
  </si>
  <si>
    <t>6.0 Научно-популярные, справочные, литературно-художественные издания</t>
  </si>
  <si>
    <t>Для широкого круга читателей. Научно-популярное издание</t>
  </si>
  <si>
    <t>Кинооператор и кинорежиссер высшей категории, «Отличник кинематографии СССР», член Белорусского союза  кинематографистов, член Географического общества СССР, заслуженный деятель искусств Республики Беларусь, народный артист Беларуси, лауреат литературной премии имени Алеся Адамовича, приза Романа Кармена, премии Союзного государства в области литературы и искусства Анатолий Алай рассказывает о том, как создавались его остросюжетные фильмы, размышляет о творчестве оператора и кинорежиссера и о непростой судьбе национального документального кино, представлена личная оценка событий и фактов.</t>
  </si>
  <si>
    <t>791.071.2(476)(092)</t>
  </si>
  <si>
    <t>85.37(4Беи)</t>
  </si>
  <si>
    <t>Ярошевич С.П., Гусева  Ю.А.</t>
  </si>
  <si>
    <t>Анатомия нервной системы и органов чувств</t>
  </si>
  <si>
    <t>978-985-06-3287-6</t>
  </si>
  <si>
    <t>5.0 Медицина</t>
  </si>
  <si>
    <t>Для студентов,  обучающихся по специальностям «Медико-профилактическое дело», а также «Медико-диагностическое дело», «Лечебное дело» и «Военно-медицинское дело». Может быть использовано учащимися средних медицинских учреждений. Издание будет полезно для повторения полученных знаний по анатомии нервной системы и органов чувств при изучении гистологии, физиологии и нервных болезней.</t>
  </si>
  <si>
    <t>Систематизированы и обобщены современные представления о строении центрального и периферического отделов нервной системы. Показано функциональное значение основных анатомических образований в головном и спинном мозге. Рационально изложены закономерности строения черепных и спинно-мозговых нервов, а также органов чувств. Кратко и лаконично описан автономный отдел нервной системы. Пособие соответствует содержанию типовой учебной программы по дисциплине «Анатомия человека» для учреждений высшего образования.</t>
  </si>
  <si>
    <t>611.8(075.8)</t>
  </si>
  <si>
    <t>28.76я73</t>
  </si>
  <si>
    <t>Суша Т.Н.</t>
  </si>
  <si>
    <t>Англійска-беларускі слоўнік</t>
  </si>
  <si>
    <t>978-985-06-2236-5</t>
  </si>
  <si>
    <t>Для широкого круга читателей.</t>
  </si>
  <si>
    <t>Словарь включает около 60 000 слов, отражает современное состояние английского лексикона. Наряду с общеупотребительной лексикой широко представлена терминология различных областей знания, общественно-политическая лексика, англоязычные лингвокультурные реалии. В белорусской части рукописи учтены "Правілы беларускай арфаграфіі і пунктуацыі" 2008 г. Словарь рассчитан на самый широкий круг пользователей: переводчиков, преподавателей и студентов высших учебных заведений, учащихся лицеев, колледжей и школ, а также всех, кто пользуется и интересуется английским и белорусским языками. Аналогов в Республике Беларусь и за ее пределами подготовленный словарь не имеет. Публикация "Англійска-беларускага слоўніка" будет способствовать эффективному решению поставленных руководством и правительством Республики Беларусь задач по совершенствованию владения иностранными языками, а также вхождению Республики Беларусь в мировой культурный процесс, расширению  межкультурных контактов, сфер использования и функционирования белорусского языка как государственного.</t>
  </si>
  <si>
    <t>811.111"374=161.3</t>
  </si>
  <si>
    <t>81.2Англ-4</t>
  </si>
  <si>
    <t>Лапіцкая Л.М. і інш.</t>
  </si>
  <si>
    <t>Англійская мова. 4 клас. Частка 1.</t>
  </si>
  <si>
    <t>978-985-599-940-0</t>
  </si>
  <si>
    <t>7БЦИ</t>
  </si>
  <si>
    <t>Грыф Міністэрства адукацыі Рэспублікі Беларусь. Вучэбны дапаможнік.</t>
  </si>
  <si>
    <t>1.2 Школьные учебники</t>
  </si>
  <si>
    <t>Для вучняў і настаўнікаў агульнаадукацыйных устаноў.</t>
  </si>
  <si>
    <t>811.111(075.3)</t>
  </si>
  <si>
    <t>81.2Англ-922</t>
  </si>
  <si>
    <t>Англійская мова. 4 клас. Частка 2.</t>
  </si>
  <si>
    <t>978-985-599-946-2</t>
  </si>
  <si>
    <t>Юхнель Н.В., Навумава А.Г., Дземчанка Н.В.</t>
  </si>
  <si>
    <t>Англійская мова. 7 клас</t>
  </si>
  <si>
    <t>978-985-06-3536-5</t>
  </si>
  <si>
    <t>Вучэбны дапаможнік для 7 класа ўстаноў адукацыі, якія рэалізуюць адукацыйныя праграмы агульнай сярэдняй адукацыі з беларускай мовай навучання і выхавання.</t>
  </si>
  <si>
    <t>811.111(075.3=161.1)</t>
  </si>
  <si>
    <t xml:space="preserve">81.2Англ
922                            </t>
  </si>
  <si>
    <t>Пузенко И.Н., Войтишенюк Е.В.</t>
  </si>
  <si>
    <t>978-985-06-3335-4</t>
  </si>
  <si>
    <t>Для студентов учреждений высшего образования по техническим специальностям, а также учащихся учреждений среднего специального образования и преподавателей.</t>
  </si>
  <si>
    <t>Учебное пособие подготовлено в соответствии с учебной программой по иностранным языкам для технических специальностей, предназначено для профессионально ориентированного обучения английскому языку в области автоматизированных систем и информационных технологий. Цель пособия – обучение зрелому чтению и пониманию специальных текстов, формирование навыков устной речи на базе учебных текстов.Пособие состоит из 10 разделов и дополнительных материалов, размещенных в QR-кодах, содержит широкий спектр упражнений и заданий по указанной тематике, стимулирующих интерес студентов и их творческую активность.</t>
  </si>
  <si>
    <t>811.111(075.8)</t>
  </si>
  <si>
    <t>81.2Англ-93</t>
  </si>
  <si>
    <t>Иванюк Н.В.</t>
  </si>
  <si>
    <t>Английский язык (для географов)</t>
  </si>
  <si>
    <t>978-985-06-2489-5</t>
  </si>
  <si>
    <t>Для студентов вузов географических факультетов. Будет полезно всем, кто изучает английский язык и интересуется географией.</t>
  </si>
  <si>
    <t>Цель пособия - обучить студентов-географов различным видам чтения, переводу, аннотированию иноязычной литературы по специальности, а также сформировать у них навыки устной монологической речи. Тексты являются утентичными, заимствованными из британских и американских источников. Может быть использовано как для аудиторной, так и для самостоятельной работы.</t>
  </si>
  <si>
    <t>811.111(075.8):91</t>
  </si>
  <si>
    <t>81.2Англ-923</t>
  </si>
  <si>
    <t>Кабешева Е.В., Гайкова Е.М., Чигринец М.И.</t>
  </si>
  <si>
    <t>Английский язык (для экономистов)</t>
  </si>
  <si>
    <t>978-985-06-2488-8</t>
  </si>
  <si>
    <t>Гриф Министерства образования Республики Беларусь. Учебник</t>
  </si>
  <si>
    <t>Для студентов и магистрантов вузов экономического профиля и широкого круга лиц, изучающих английский язык и специализирующихся в области бухгалтерского учета и финансов.</t>
  </si>
  <si>
    <t>Содержит аутентичные тексты, охватывающие основные понятия бухгалтерского учета. Предусмотрены задания по совершенствованию навыков чтения оригинальной литературы по специальности, задания по усвоению экономических терминов, а также раздел по развитию навыков и умений профессионально-ориентированной устной речи.</t>
  </si>
  <si>
    <t>81.2Англ-9</t>
  </si>
  <si>
    <t>Кулик Л.В.</t>
  </si>
  <si>
    <t>Английский язык = English</t>
  </si>
  <si>
    <t>978-985-06-3151-0</t>
  </si>
  <si>
    <t>Для студентов УВО по техническим специальностям, а также для тех, кто интересуется изучением английского языка, занимается переводом технических текстов с английского языка на русский.</t>
  </si>
  <si>
    <t>Имеет единую структуру. Состоит из двух частей, каждая из которых включает шесть уроков, содержащих лексический и грамматический материал с практическими заданиями, тексты для чтения, понимания, перевода, реферирования, аннотирования, профессионально ориентированного общения и контрольные задания. Цель пособия – развитие и формирование лингвистической, коммуникативной, социокультурной и профессиональной компетенций обучающихся, расширение их кругозора и совершенствование общей языковой культуры, воспитание толерантности и уважения к духовным ценностям других народов.</t>
  </si>
  <si>
    <t>Демченко Н.В., Бушуева Э.В.</t>
  </si>
  <si>
    <t>Английский язык в 10 классе</t>
  </si>
  <si>
    <t>978-985-06-3607-2</t>
  </si>
  <si>
    <t>Для учителей учреждений общего среднего образования (повышенный уровень)</t>
  </si>
  <si>
    <t>Пособие является составной частью учебно-методического комплекса «Английский язык. 10 класс». Содержит карту материалов (UNIT MAPS) каждого из 9 разделов учебного пособия, методические рекомендации и поурочное планирование.</t>
  </si>
  <si>
    <t>373.5.016:811.111</t>
  </si>
  <si>
    <t>74.268.1Англ</t>
  </si>
  <si>
    <t>Юхнель Н.В. и др.</t>
  </si>
  <si>
    <t>Английский язык в 7 классе</t>
  </si>
  <si>
    <t>978-985-06-3288-3</t>
  </si>
  <si>
    <t>Для учителей средних общеобразовательных учебных заведений.</t>
  </si>
  <si>
    <t>Является составной частью учебно-методического комплекса «Английский язык. 7 класс». Включает методические рекомендации и поурочное планирование.</t>
  </si>
  <si>
    <t>74.268.1 Англ</t>
  </si>
  <si>
    <t>Демченко Н.В., Бушуева Э.И.</t>
  </si>
  <si>
    <t>Английский язык в 7 классе: учеб.-метод. пособие для учителей (повышенный уровень)</t>
  </si>
  <si>
    <t>978-985-06-3605-8</t>
  </si>
  <si>
    <t>Для учителей учреждений общего среднего образования.</t>
  </si>
  <si>
    <t>Пособие является составной частью учебно-методического комплекса «Английский язык. 7 класс». Содержит карту материалов каждого из 9 разделов учебного пособия, методические рекомендации и поурочное планирование.</t>
  </si>
  <si>
    <t>Английский язык в 8 классе: учеб.-метод. пособие для учителей (повышенный уровень)</t>
  </si>
  <si>
    <t>978-985-06-3606-5</t>
  </si>
  <si>
    <t>Пособие является составной частью учебно-методического комплекса «Английский язык. 8 класс». Содержит карту материалов каждого из 9 разделов учебного пособия, методические рекомендации и поурочное планирование.</t>
  </si>
  <si>
    <t>Зинкевич И.Н., Зинкевичус К.А.</t>
  </si>
  <si>
    <t>Английский язык для инженеров-машиностроителей</t>
  </si>
  <si>
    <t>978-985-06-2828-2</t>
  </si>
  <si>
    <t>Для студентов УВО по машиностроительным специальностям.</t>
  </si>
  <si>
    <t>Учебное пособие имеет единую структуру. Состоит из двух частей, каждая из которых включает шесть уроков, которые сопровождаются текстами, блоком лексико-грамматических упражнений и тестовыми заданиями к ним. Цель пособия – читать, переводить, реферировать и аннотировать лингвострановедческие, культурологические, общенаучные и технические тексты по профилю специальности. Содержит приложение, которое включает грамматический справочник к урокам курса. В учебном пособии также даны таблица неправильных глаголов, список наиболее часто встречающихся сокращений, единицы измерения и ключи к тестам.</t>
  </si>
  <si>
    <t>Бизюк Л.К., Столярова Е.Ю.</t>
  </si>
  <si>
    <t>Английский язык для математиков</t>
  </si>
  <si>
    <t>978-985-06-2789-6</t>
  </si>
  <si>
    <t>Для студентов УВО механико-математического факультета заочной формы обучения.</t>
  </si>
  <si>
    <t>Представляет собой учебное пособие по специальностям «Математика / Научно-педагогическая деятельность» и «Математика / Информационные технологии». Содержит 4 контрольные работы в трех вариантах, тексты для ознакомительного чтения и тексты для перевода со словарем, а также приложение.</t>
  </si>
  <si>
    <t>811.111(075.8):51</t>
  </si>
  <si>
    <t>Зубрилина И.В.</t>
  </si>
  <si>
    <t>Английский язык. 10-11 классы. Дидактические и диагностические материалы. Пособие для учащихся.</t>
  </si>
  <si>
    <t>978-985-06-3528-0</t>
  </si>
  <si>
    <t>Гриф Министерства образования Республики Беларуь. Учебное пособие.</t>
  </si>
  <si>
    <t>Для учащихся 10–11 классов.</t>
  </si>
  <si>
    <t>Дидактические материалы содержат материалы для овладения навыками и умениями речевой деятельности на английском языке; диагностические материалы – коммуникативные задания для их контроля. В книге представлено большинство тем, изучаемых в 10–11 классах.</t>
  </si>
  <si>
    <t>811.111(075.3=161.3=161.1)</t>
  </si>
  <si>
    <t>81.2 Англ-922</t>
  </si>
  <si>
    <t>Гец М.Г., Зубрилина И.В.</t>
  </si>
  <si>
    <t>Английский язык. 10-11 классы. Дидактические и диагностические материалы. Пособие для учителей</t>
  </si>
  <si>
    <t>978-985-06-3529-7</t>
  </si>
  <si>
    <t>Издание содержит методические рекомендации для использования учителями в комплексе с дидактическими и диагностическими материалами по английскому языку для учащихся 10–11 классов.</t>
  </si>
  <si>
    <t>74.268.1Англ-922</t>
  </si>
  <si>
    <t>Брич О. В.</t>
  </si>
  <si>
    <t>Английский язык. 11 класс. Дидактические и диагностические материалы</t>
  </si>
  <si>
    <t>978-985-06-3338-5</t>
  </si>
  <si>
    <t>Гриф НМУ "Национальный институт образования" Министерства образования РБ</t>
  </si>
  <si>
    <t>Для учителей английского языка учреждений общего среднего образования с белорусским и русским языками обучения</t>
  </si>
  <si>
    <t>Содержатся дидактические и диагностические материалы из серии «Компетентностный подход» для проверки уровня сформированности коммуникативных компетенций учащихся 11 класса.</t>
  </si>
  <si>
    <t>Клишевич С.А., Маглыш М.А.</t>
  </si>
  <si>
    <t>Английский язык. 3-4 классы. Дидактические и диагностические материалы. Пособие для учащихся.</t>
  </si>
  <si>
    <t>978-985-06-3573-0</t>
  </si>
  <si>
    <t>Для учащихся 3–4 классов учреждений общего среднего образования.</t>
  </si>
  <si>
    <t>Дидактические материалы содержат материалы для овладения навыками и умениями речевой деятельности на английском языке; диагностические материалы – коммуникативные задания для их контроля. В издании представлено большинство тем, изучаемых в 3–4 классах.</t>
  </si>
  <si>
    <t>811.111(075.2=161.3=161.1)</t>
  </si>
  <si>
    <t>Английский язык. 3-4 классы. Дидактические и диагностические материалы. Пособие для учителей.</t>
  </si>
  <si>
    <t>978-985-06-3574-7</t>
  </si>
  <si>
    <t>Издание содержит методические рекомендации для использования учителями в комплексе с дидактическими и диагностическими материалами по английскому языку для учащихся 3–4 классов.</t>
  </si>
  <si>
    <t>373.3.016:811.111</t>
  </si>
  <si>
    <t>Лапицкая Л.М. и др.</t>
  </si>
  <si>
    <t>Английский язык. 4 класс. Часть 1.</t>
  </si>
  <si>
    <t>978-985-599-817-5</t>
  </si>
  <si>
    <t>Для учащихся и учителей общеобразовательных учреждений.</t>
  </si>
  <si>
    <t>811.111(075.2)</t>
  </si>
  <si>
    <t>Английский язык. 4 класс. Часть 2.</t>
  </si>
  <si>
    <t>978-985-599-941-7</t>
  </si>
  <si>
    <t>Английский язык. 5-9 классы. Дидактические и диагностические материалы. Пособие для учащихся.</t>
  </si>
  <si>
    <t>978-985-06-3553-2</t>
  </si>
  <si>
    <t>Для учащихся 5–9 классов.</t>
  </si>
  <si>
    <t>Дидактические материалы содержат материалы для овладения навыками и умениями речевой деятельности на английском языке; диагностические материалы – коммуникативные задания для их контроля. В издании представлено большинство тем, изучаемых в 5–9 классах.</t>
  </si>
  <si>
    <t>Английский язык. 5-9 классы. Дидактические и диагностические материалы. Пособие для учителей</t>
  </si>
  <si>
    <t>978-985-06-3554-9</t>
  </si>
  <si>
    <t>Для учителей.</t>
  </si>
  <si>
    <t>Издание содержит методические рекомендации для использования учителями в комплексе с дидактическими и диагностическими материалами по английскому языку для учащихся 5–9 классов.</t>
  </si>
  <si>
    <t>Панова И.И. и др.</t>
  </si>
  <si>
    <t>Английский язык. Аудиопрактикум. Для школьников и абитуриентов. С электронным приложением</t>
  </si>
  <si>
    <t>978-985-06-2215-0</t>
  </si>
  <si>
    <t>Для абитуриентов и школьников, которые готовятся к сдаче устного выпускного экзамена по английскому языку, преподавателей, а также всех желающих совершенствоваться в английском языке.</t>
  </si>
  <si>
    <t>Содержит систему упражнений, направленных на обучение пониманию речи на слух. Упражнения дифференцированы по степени трудности и объему извлекаемой информации. К упражнениям приведены ключи. Снабжено англо-русским словарем активной лексики. Звуковое электронное приложение включает весь материал печатной части издания, начитанный носителями языка. Может использоваться как на занятиях под руководством преподавателя, так и для самостоятельной работы.</t>
  </si>
  <si>
    <t>811.111(075.3/.4)</t>
  </si>
  <si>
    <t>Карневская Е.Б., Бенедиктович А.В., Павлович Н.А., Стражева Р.А., Федосеева В.М.</t>
  </si>
  <si>
    <t>Английский язык. Стратегии понимания текста. В 2 ч. Ч. 1</t>
  </si>
  <si>
    <t>978-985-06-3569-3</t>
  </si>
  <si>
    <t>Для студентов учреждений высшего образования.</t>
  </si>
  <si>
    <t>Является первой частью учебного пособия, предназначенного для развития навыков чтения и смыслового восприятия письменного текста различных стилистических и жанровых видов. Охватывает темы “Человек и семья”, “Место, где ты живешь”, “Питание и приготовление пищи”, “Магазины и покупки”, “Ты – студент”, “Погода и отдых”, “Культурное и этическое наследие Библии”. Каждая тема со держит 2–3 раздела, которые включают урок для аудиторных занятий и урок на основе внеаудиторной деятельности. Уроки содержат тексты, задания по чтению и восприятию, материал для анализа текста и послетекстовые упражнения.</t>
  </si>
  <si>
    <t>Карневская Е.Б., Федосеева В.М., Курочкина З.Д., Малиновская Н.И.</t>
  </si>
  <si>
    <t>Английский язык. Стратегии понимания текста. В 2 ч. Ч. 2</t>
  </si>
  <si>
    <t>978-985-06-3571-6</t>
  </si>
  <si>
    <t>Является второй частью учебного пособия, предназначенного для развития навыков чтения и восприятия текстов различных стилистических и жанровых видов. Охватывает темы «Работа в жизни человека», «Здоровье и медицинское обслуживание», «Спорт», «У карты мира», «Городская жизнь», «Путе шествия по миру», «Культурное и этическое наследие Библии». Каждая тема содержит 2–3 раздела, которые включают урок для аудиторных занятий и урок на основе внеаудиторной деятельности. Уроки содержат тексты, задания по чтению, восприятию и анализу текста.</t>
  </si>
  <si>
    <t>Буза М.К.</t>
  </si>
  <si>
    <t>Архитектура компьютеров</t>
  </si>
  <si>
    <t>978-985-06-2652-3</t>
  </si>
  <si>
    <t>Для студентов вузов, специализирующихся в области системного программирования, разработки эффективных программных проектов, особенно операционных систем, а также разработчиков новых архитектурных решений. Отдельные главы будут полезны специалистам, работающим в смежных областях информатики, главная цель которых – проектирование эффективных приложений в собственной предметной области.</t>
  </si>
  <si>
    <t>Подготовлен в полном соответствии с учебной программой дисциплины «Архитектура компьютеров» для учреждений высшего образования. Содержит сведения о последних достижениях в области архитектур вычислительных систем (компьютеров), в том числе многоядерных, графических и квантовых процессоров. Актуальность книги обусловлена отсутствием соответствующей отечественной учебной литературы в данной предметной области.</t>
  </si>
  <si>
    <t>004.2(075.8)</t>
  </si>
  <si>
    <t>32.973-02я73</t>
  </si>
  <si>
    <t>Кишик  Ю.Н.</t>
  </si>
  <si>
    <t>Архитектурная композиция</t>
  </si>
  <si>
    <t>978-985-06-2576-2</t>
  </si>
  <si>
    <t>2.5 Архитектура, дизайн</t>
  </si>
  <si>
    <t>Для студентов вузов специальности "Архитектура". Будет полезно практикующим архитекторам, а также тем, кто интересуется вопросами теории архитектурной композиции и совершенствования облика городской среды.</t>
  </si>
  <si>
    <t>Рассмотрены визуальные свойства архитектурных элементов и художественные закономерности построения на их основе целостных объемно-пространственных форм. Раскрыты признаки архитектурных композиций различных видов, обусловливающие единство и гармоничность архитектурных объектов. Приведены условия и примеры выполнения комплекса практических упражнений.</t>
  </si>
  <si>
    <t>72.012(075.8)</t>
  </si>
  <si>
    <t>38.4я73</t>
  </si>
  <si>
    <t>84х108/16</t>
  </si>
  <si>
    <t>Шупляк В.И. Шундалов М.Б., Клищенко А.П., Малыщиц В.В.</t>
  </si>
  <si>
    <t>Астрономия. С эл. прил.</t>
  </si>
  <si>
    <t>978-985-06-3417-7</t>
  </si>
  <si>
    <t>Для студентов естественно-научных специальностей учреждений высшего образования, изучающих астрономию. Учебник может быть использован школьниками старших классов и учителями средних школ для работы в астрономических кружках и при подготовке к олимпиадам.</t>
  </si>
  <si>
    <t>Представлено краткое изложение теоретической части курса общей астрономии (сферическая астрономия, небесная механика, астрофизика планет и звезд). Теоретический материал каждой темы дополняется вопросами и заданиями для самопроверки, примерами решения задач и задачами для самостоятельного решения. Для задач приведены ответы и решения. К учебнику авторами подготовлено отдельное электронное приложение, которое включает фотографии, схемы, рисунки, а также видеозаписи, компьютерные анимации и симуляции, наглядно демонстрирующие астрономические явления и объекты, а также содержит подвижную карту звездного неба и накладной круг к ней для определения вида звездного неба в любой день года для любого времени суток.</t>
  </si>
  <si>
    <t>52(075.8)</t>
  </si>
  <si>
    <t>22.6я73</t>
  </si>
  <si>
    <t>Седнин А.В., Карницкий Н.Б., Богданович М.Л.</t>
  </si>
  <si>
    <t>Атомные электрические станции. Курсовое проектирование</t>
  </si>
  <si>
    <t>978-985-06-1851-1</t>
  </si>
  <si>
    <t>4.4 Энергетика, атомная энергетика</t>
  </si>
  <si>
    <t>Для студентов технических университетов по специальности "Паротурбинные установки атомных электрических станций". Будет полезно инженерам-теплоэнергетикам.</t>
  </si>
  <si>
    <t>Освещены основные вопросы курсового проектирования тепловых схем современных атомных станций: типы и характеристики ядерных реакторов АЭС, паротурбинных установок и их вспомогательного оборудования, парогенераторов.</t>
  </si>
  <si>
    <t>378.147.091.313:621.311.25</t>
  </si>
  <si>
    <t>Новикова И.А., Ходулева С.А.</t>
  </si>
  <si>
    <t>Аутоиммунные заболевания: диагностика и принципы терапии</t>
  </si>
  <si>
    <t>978-985-599-932-5</t>
  </si>
  <si>
    <t>Для студентов УВО по медицинским специальностям, клинических ординаторов, аспирантов.</t>
  </si>
  <si>
    <t>Для студентов учреждений высшего образования, обучающихся по специальностям «Медико-диагностическое дело», «Лечебное дело», может быть полезно аспирантам, слушателям образовательных программ дополнительного образования взрослых, преподавателям учреждений высшего образования по направлению образования «Здравоохранение», врачам различных специальностей.</t>
  </si>
  <si>
    <t>616-07/-08(075.8)</t>
  </si>
  <si>
    <t>54.1я73</t>
  </si>
  <si>
    <t>Под. ред. Сплошнова С.В.</t>
  </si>
  <si>
    <t>Банковский розничный бизнес</t>
  </si>
  <si>
    <t>978-985-06-2200-6</t>
  </si>
  <si>
    <t>3.4 Финансы, банковское дело</t>
  </si>
  <si>
    <t>Для студентов вузов, слушателей образовательных программ переподготовки, практических работников.</t>
  </si>
  <si>
    <t>Подготовлено в соответствии с учебной программой курса "Розничный бизнес в банковской сфере". Рассматриваются содержание банковского розничного бизнеса, организация расчетно-кассовых, кредитных, депозитных, валютных, посреднических операций банков с населением, аспекты формирования розничной продуктовой и процентной политики банка, вопросы маркетинга и инновации на рынке розничных банковских услуг.</t>
  </si>
  <si>
    <t>336.7(075.8)</t>
  </si>
  <si>
    <t>65.262.1я73</t>
  </si>
  <si>
    <t>Челноков А.А., Босак В.Н., Ющенко Л.Ф.</t>
  </si>
  <si>
    <t>Безопасность жизнедеятельности</t>
  </si>
  <si>
    <t>978-985-06-3552-5</t>
  </si>
  <si>
    <t>Для студентов учреждений высшего образования по профилям образования «Педагогика», «Искусство и гуманитарные науки», «Социальные науки, журналистика и информация», «Бизнес, управление и право».</t>
  </si>
  <si>
    <t>Рассмотрен широкий круг вопросов безопасности жизнедеятельности, включающий теоретические основы, экологическую, демографическую, продовольственную, промышленную, пожарную, радиационную, ядерную, энергетическую, информационную безопасность, а также безопасность производства (охрану труда) и защиту населения и объектов в чрезвычайных ситуациях.</t>
  </si>
  <si>
    <t>614.8.084(075.8)</t>
  </si>
  <si>
    <t>68.9я73</t>
  </si>
  <si>
    <t>Деликатная И.О., Ухарцева Ю.И.</t>
  </si>
  <si>
    <t>Безопасность товаров (продовольственных)</t>
  </si>
  <si>
    <t>978-985-06-1929-7</t>
  </si>
  <si>
    <t>3.5 Торговля</t>
  </si>
  <si>
    <t>Для студентов вузов экономических товароведных специальностей. Полезно широкому кругу читателей.</t>
  </si>
  <si>
    <t>Рассматриваются основные виды безопасности продовольственных товаров и способы обеспечения контроля их качества; оценка технического фактора загрязнения окружающей среды, материалов и товаров; проблемы безопасности продовольственного сырья и пищевых продуктов в связи с загрязнением их ксенобиотиками химического происхождения, микроорганизмами и их метаболитами. Освещаются способы исключения отрицательного воздействия на организм человека радиоактивных веществ; характеристика компонентов природных пищевых продуктов, неблагоприятно влияющих на организм человека, социальных токсикантов; роль пищевых и биологических добавок в пищевых продуктах, а также риски применения генетически модифицированных продуктов.</t>
  </si>
  <si>
    <t>[633/634+637.1/.5]:005.936.43-027.43(08)</t>
  </si>
  <si>
    <t>36-9я73</t>
  </si>
  <si>
    <t>Беларускі фальклор. (Серыя "Чытай і слухай")</t>
  </si>
  <si>
    <t>978-985-06-3604-1</t>
  </si>
  <si>
    <t>Літаратурна-мастацкае выданне.</t>
  </si>
  <si>
    <t>Для шырокага кола чытачоў, карысна ўсім, хто цікавіцца беларускай вуснай народнай творчасцю, духоўным набыткам нацыі.</t>
  </si>
  <si>
    <t>Выданне ўключае творы вуснай народнай творчасці і змяшчае спасылкі ў выглядзе QR-кодаў на аўдыязапісы лепшых фальклорных матэрыялаў. Легенды, паданні, казкі, прыказкі і іншыя матэрыялы запісаны на тэрыторыі Беларусі ў ХІХ—ХХ стст. вядомымі вучонымі-фалькларыстамі, этнографамі, мовазнаўцамі і літаратарамі (А.К. Сержпутоўскім, П.В. Шэйнам, Е.Р. Раманавым, К. Каганцом і інш.). Вусная народная творчасць дае яскравае ўяўленне пра светапогляд беларусаў, іх інтарэсы і звычаі. Гэта бяздонны скарб і неацэнная ўласнасць, якую народ павінен шанаваць і перадаваць з пакалення ў пакаленне.</t>
  </si>
  <si>
    <t>398(161.3)</t>
  </si>
  <si>
    <t>82.3(4Беи)</t>
  </si>
  <si>
    <t>Смаршчок М.Ф.</t>
  </si>
  <si>
    <t>Беларускія аднакарэнныя і сугучныя словы з рускімі адпаведкамі</t>
  </si>
  <si>
    <t>978-985-06-2223-5</t>
  </si>
  <si>
    <t>2.1 Белорусский и русский языки, литература, культура</t>
  </si>
  <si>
    <t>Прызначаецца ўсім, хто цікавіцца пытаннямі культуры мовы, у прыватнасці  нормамі словаўжывання ва ўмовах блізкароднага білінгвізму, — вучням, выкладчыкам, студэнтам, журналістам, перакладчыкам.</t>
  </si>
  <si>
    <t>Слоўнік-даведнік не мае аналагаў у айчыннай лексікаграфіі. У слоўнікавых артыкулах супастаўляюцца лексічныя пары сугучных слоў, тлумачацца значэнні і сэнсавыя своеасаблівасці кожнага з іх у абедзвюх мовах, а таксама прыводзяцца прыклады памылковага ўжывання.</t>
  </si>
  <si>
    <t>811.161.3"374-161.1</t>
  </si>
  <si>
    <t>81.2Бел-4</t>
  </si>
  <si>
    <t>Зразікава В.А., Губкіна А.В.</t>
  </si>
  <si>
    <t>Беларуская мова. Прафесійная лексіка для эканамістаў</t>
  </si>
  <si>
    <t>978-985-06-2702-5</t>
  </si>
  <si>
    <t>Грыф Міністэрства адукацыі Рэспублікі Беларусь. Вучэбны дапаможнік</t>
  </si>
  <si>
    <t>Для студэнтаў эканамічных спецыяльнасцей ВНУ, а таксама навучэнцаў сярэдніх спецыяльных устаноў эканамічнага напрамку.</t>
  </si>
  <si>
    <t>Змяшчае тэарэтычны матэрыял і комплекс практыкаванняў па курсе "Беларуская мова (прафесійная лексіка)" для студэнтаў розных спецыяльнасцей эканамічнага профілю, а таксама тэкставыя заданні і чатыры дадаткі. Асноўная ўвага звернута на прафесійную (спецыяльную) лексіку - асаблівасці вымаўлення, напісання, словаўтварэння, словаўжывання, прыёмы тэрміналагізацыі, уменне адэкватна і мэтазгодна выкарыстоўваць моўныя сродкі ў залежнасці ад камунікатыўнай задачы выказвання. Матэрыялы практыкаванняў маюць эканамічную скіраванасць. Асобна да кожнай тэмы падаюцца творчыя заданні, арыентаваныя на развіццё вуснага і пісьмовага маўлення.</t>
  </si>
  <si>
    <t>811.161.3'373.46(075.8):33</t>
  </si>
  <si>
    <t>81.2Беи-923</t>
  </si>
  <si>
    <t>Рамза Т.Р.</t>
  </si>
  <si>
    <t>Беларуская мова? З задавальненнем!  (З электронным дадаткам) Для замежных студэнтаў</t>
  </si>
  <si>
    <t>978-985-06-3388-0</t>
  </si>
  <si>
    <t>Вучэбны дапаможнік</t>
  </si>
  <si>
    <t>Для замежных навучэнцаў і ўсіх тых, хто хоча авалодаць беларускай мовай.</t>
  </si>
  <si>
    <t>Дапаможнік складаюць уводна-фанетычны курс, асноўны курс, розныя тыпы мастацкіх тэкстаў (з лексiчнымi каментарыямі) для самастойнага чытання, адказы для граматычных практыкаванняў, зводныя граматычныя табліцы. У аснову заняткаў пакладзены тэматычны прынцып адбору лексікі, таблічны прынцып выкладу граматычных звестак, камунікацыйны прынцып выканання трэніровачных практыкаванняў. Электронны дадатак змяшчае фанетычны курс, дыялогі і тэксты.</t>
  </si>
  <si>
    <t>811.161.3(075.8)-054.6</t>
  </si>
  <si>
    <t>Заяц Р.Г. и др.</t>
  </si>
  <si>
    <t>Биология для абитуриентов</t>
  </si>
  <si>
    <t>978-985-06-3470-2</t>
  </si>
  <si>
    <t>Для абитуриентов вузов и ССУЗов, слушателей подготовительных курсов, учащихся школ.</t>
  </si>
  <si>
    <t>Содержит программный материал по биологии за курс общеобразовательной школы, примеры решения задач по молекулярной биологии, генетике, эволюции и экологии, а также задачи для самоконтроля с ответами.</t>
  </si>
  <si>
    <t>57(075.4)</t>
  </si>
  <si>
    <t>28я729</t>
  </si>
  <si>
    <t>Копыцкий А.В., Наумюк Е.П., Хильманович В.Н.</t>
  </si>
  <si>
    <t>Биомедицинская статистика</t>
  </si>
  <si>
    <t>978-985-599-949-3</t>
  </si>
  <si>
    <t>Предназначено для студентов учреждений высшего образования по специальностям «Лечебное дело», «Педиатрия», «Медико-диагностическое дело», «Медико-психологическое дело», «Сестринское дело».</t>
  </si>
  <si>
    <t>Рассматриваются вопросы теории вероятностей, описательной статистики, проверки статистических гипотез, применения параметрических и непараметрических статистических критериев, корреляционного и регрессионного анализа в приложении к задачам в области биологии и медицины. Для лучшего усвоения теоретической информации во все главы издания включены подробные примеры решения конкретных типовых прикладных задач медицинского и биологического характера, требующих
применения теории вероятностей и математической статистики.</t>
  </si>
  <si>
    <t>[57+61]:519.22(075.8)</t>
  </si>
  <si>
    <t>51.1я73</t>
  </si>
  <si>
    <t>978-985-599-949-3.</t>
  </si>
  <si>
    <t>Еськова Л.Ф.</t>
  </si>
  <si>
    <t>Бухгалтерская (финансовая) отчетность бюджетных организаций</t>
  </si>
  <si>
    <t>978-985-06-2995-1</t>
  </si>
  <si>
    <t>3.3 Бухгалтерский учет, аудит</t>
  </si>
  <si>
    <t>Для студентов УВО, обучающихся по специальности "Бухгалтерский учет, анализ и аудит", бухгалтеров, специалистов ведомственного контроля.</t>
  </si>
  <si>
    <t>В учебном пособии изложен порядок составления бухгалтерской (финансовой) отчетности в бюджетных организациях, рассматриваются теоретические основы бухгалтерской отчетности, ее состав, структура, последовательность проведения подготовительных работ перед составлением отчетности, содержание основных форм, отражены особенности формирования отдельных показателей отчетности (подкреплены примерами, расчетами, таблицами). Приводится методика составления и заполнения форм отчетности, показана система взаимосвязи ее показателей.</t>
  </si>
  <si>
    <t>657.2/.3(075.8)</t>
  </si>
  <si>
    <t>65.052я73</t>
  </si>
  <si>
    <t>Шестак О.Н., Бабаш Л.П., Левченко Л.П.</t>
  </si>
  <si>
    <t>Бухгалтерский учет в банках</t>
  </si>
  <si>
    <t>978-985-06-2369-0</t>
  </si>
  <si>
    <t>Для студентов вузов специальностей "Финансы и кредит", "Бухгалтерский учет, анализ и аудит". Будет полезно банковским работникам, слушателям курсов повышения квалификации и переподготовки кадров.</t>
  </si>
  <si>
    <t>Рассматриваются принципы и задачи бухгалтерского учета в банках; организация учетно-операционной работы; порядок ведения основных регистров аналитического и синтетического учета; режим функционирования счетов клиентов, порядок их ведения, переоформления и закрытия; методики бухгалтерского учета и документального оформления безналичных межбанковских регистров, кредитных, кассовых и трастовых операций банка, а также операций с иностранной валютой, ценными бумагами.</t>
  </si>
  <si>
    <t>657.22.336(075.8)</t>
  </si>
  <si>
    <t>Трофимова А. Н.</t>
  </si>
  <si>
    <t>Бухгалтерский учет в сфере товарного обращения</t>
  </si>
  <si>
    <t>978-985-06-3392-7</t>
  </si>
  <si>
    <t>Для студентов учреждений высшего образования по специальности «Бухгалтерский учет, анализ и аудит (по направлениям)». Будет полезен преподавателям, практическим работникам.</t>
  </si>
  <si>
    <t>Излагаются порядок документального оформления товарных операций, методики бухгалтерского учета поступления, реализации и прочего выбытия товаров и тары в организациях, осуществляющих оптовую, розничную торговлю, общественное питание, закупку и реализацию сельскохозяйственной продукции и сырья. Рассматриваются вопросы бухгалтерского учета оплаты труда, учета расходов на реализацию товаров, формирования доходов, расходов и финансовых результатов в сфере товарного обращения, а также от реализации услуг рынков.</t>
  </si>
  <si>
    <t>657.22:339.142(075.8)</t>
  </si>
  <si>
    <t>Дорофеев В.Г.</t>
  </si>
  <si>
    <t>Бюджетный учет и отчетность в финансовых органах</t>
  </si>
  <si>
    <t>978-985-06-2101-6</t>
  </si>
  <si>
    <t>Для студентов вузов экономических специальностей. Полезно учащимся ССУЗов, бухгалтерам, экономистам финансовых органов, инспекций Министерства по налогам и сборам Республики Беларусь и бюджетных учреждений (организаций).</t>
  </si>
  <si>
    <t>Рассматриваются содержание и организация бухгалтерского учета исполнения бюджета через систему казначейства в финансовых органах Республики Беларусь. Подробно изложена методика учета денежных средств, дохода, ассигнований, финансирования, расчетов, средств переданных и полученных, бюджетных ссуд, кассового исполнения бюджета.</t>
  </si>
  <si>
    <t>657.22:[336.1.07:336.14](075.8)</t>
  </si>
  <si>
    <t>Под ред. Т.С. Борисовой</t>
  </si>
  <si>
    <t>Валеология</t>
  </si>
  <si>
    <t>978-985-06-3382-8</t>
  </si>
  <si>
    <t>2.6 Педагогика, психология</t>
  </si>
  <si>
    <t>Для студентов учреждений высшего медицинского образования.</t>
  </si>
  <si>
    <t>Дана информация о действующей структуре формирования здорового образа жизни в Республике Беларусь, нормативных документах, регламентирующих вопросы охраны здоровья человека и пропаганды здорового образа жизни, роли центров гигиены, эпидемиологии и общественного здоровья и других учреждений здравоохранения в формировании здорового образа жизни населения, функциональных обязанностях, принципах планирования, методах работы специалистов.</t>
  </si>
  <si>
    <t>613(075.8)</t>
  </si>
  <si>
    <t>51.204.0я73</t>
  </si>
  <si>
    <t>Валеология. Практикум</t>
  </si>
  <si>
    <t>978-985-06-2926-5</t>
  </si>
  <si>
    <t>Для студентов УВО специальностей "Медико-профилактическое дело", "Фармация".</t>
  </si>
  <si>
    <t>Описаны распространенные методы и методики оценки резервов и ресурсов здоровья человека на индивидуальном уровне. Освоение предложенных методик позволяет осуществлять мониторинг здоровья и своевременно вносить необходимые коррективы для его сохранения и укрепления.</t>
  </si>
  <si>
    <t>613(076.58)</t>
  </si>
  <si>
    <t>Васіль Быкаў</t>
  </si>
  <si>
    <t>Васіль Быкаў. Аповесці, апавяданні (Серыя "Чытай і слухай")</t>
  </si>
  <si>
    <t>978-985-06-3623-2</t>
  </si>
  <si>
    <t>Для шырокага кола чытачоў, для ўсіх, хто цікавіцца творчасцю Васіля Быкава і літаратурай на ваенную тэму.</t>
  </si>
  <si>
    <t>Да 100-годдзя з дня нараджэння Васіля Быкава (1924 - 2003). Літаратурна-мастацкае выданне ўключае творы пісьменніка "Сотнікаў", "У тумане", "Смерць чалавека", "Адна ноч" са спасылкамі ў выглядзе QR-кодаў на аўдыязапісы тэкстаў. Прапанаваныя аповесці і апавяданні ўключаны ў праграму па вывучэнні беларускай літаратуры для старэйшых класаў устаноў агульнай сярэдняй адукацыі.</t>
  </si>
  <si>
    <t>821.161.3-93</t>
  </si>
  <si>
    <t>84(4Беи)-44</t>
  </si>
  <si>
    <t>Гируцкий А.А.</t>
  </si>
  <si>
    <t>Введение в языкознание</t>
  </si>
  <si>
    <t>978-985-06-3603-4</t>
  </si>
  <si>
    <t>Для студентов УВО по филологическим специальностям. Будет полезно магистрантам, аспирантам и преподавателям.</t>
  </si>
  <si>
    <t>Отражены темы и проблемы курса “Введение в языкознание”. Рассмот рены вопросы происхождения, сущности и функций языка. Раскрыты особенности фонетики и фонологии, морфемики и словообразования, лексикологии и семасиологии, грамматики, письма. Приведена классификация языков, характеризуются закономерности исторического развития языков.</t>
  </si>
  <si>
    <t>81(075.8)</t>
  </si>
  <si>
    <t>81я73</t>
  </si>
  <si>
    <t>978-985-06-2720-9</t>
  </si>
  <si>
    <t>Отражены темы и проблемы курса “Введение в языкознание”. Рассмотрены вопросы происхождения, сущности и функций языка. Раскрыты особенности фонетики и фонологии, морфемики и словообразования, лексикологии и семасиологии, грамматики, письма. Приведена классификация языков, характеризуются закономерности исторического развития языков.</t>
  </si>
  <si>
    <t>Жудро М.К., Жудро М.М.</t>
  </si>
  <si>
    <t>Внешнеэкономическая деятельность. Практикум</t>
  </si>
  <si>
    <t>978-985-06-2891-6</t>
  </si>
  <si>
    <t>3.1 Экономика</t>
  </si>
  <si>
    <t>Для студентов экономических специальностей учреждений высшего образования, бакалавров, магистрантов, аспирантов, а также специалистов предприятий и государственных органов, осуществляющих регулирование внешнеэкономической деятельности предприятия.</t>
  </si>
  <si>
    <t>Изложены методологические основы и алгоритмы выполнения востребованных и практико-применимых расчетов системы ключевых показателей, характеризующих техническую, экономическую, аллокативную эффективность, Харви-эффективность использования ресурсов традиционных и высокотехнологичных СМАРТ-предприятий во внешнеэкономической деятельности в условиях роста неопределенности и новой экономики искусственного интеллекта. Впервые в мировой экономической практике предложен авторский  фрактально-энтропийный маркетинговый инструментарий управления высококонкурентоспособным экспортно-импортным  бизнесом. Приведены методики и алгоритмы определения критериев, выявляющих эффективность обоснования и принятия  менеджерами предприятий маркетинговых, логистических, инвестиционных, производственных, финансовых управленческих решений, обеспечивающих осуществление успешных экспортно-импортных бизнес-сделок на глобальных рынках. Предложены таблицы и исходные данные для самостоятельного выполнения расчетов, а также вопросы и тесты для контроля усвоения актуального изученного материала.</t>
  </si>
  <si>
    <t>339.9(076.58)</t>
  </si>
  <si>
    <t>65.5я73</t>
  </si>
  <si>
    <t>Корбут О.Б., Колосов М.А., Похабов В.И.</t>
  </si>
  <si>
    <t>Водолазное обеспечение гидротехнических работ</t>
  </si>
  <si>
    <t>978-985-06-3192-3</t>
  </si>
  <si>
    <t>4.3 Техника, технология, строительство</t>
  </si>
  <si>
    <t>Для студентов учреждений высшего образования по специальностям «Водохозяйственное строительство», «Кораблестроение и техническая эксплуатация водного транспорта». Может быть полезно студентам гидротехнических специальностей учреждений высшего образования стран СНГ, а также специальностей, связанных с кораблестроением и эксплуатацией флота.</t>
  </si>
  <si>
    <t>Дается описание водолазного снаряжения, приводятся методы выполнения подводного обследования гидротехнических сооружений и производства строительных и ремонтных работ под водой.</t>
  </si>
  <si>
    <t>355.353:626.02(075.8)</t>
  </si>
  <si>
    <t>68.54я73</t>
  </si>
  <si>
    <t>Под ред. В.Е. Корика, С.А. Жидкова, В.Г. Богдана</t>
  </si>
  <si>
    <t>Военно-полевая хирургия</t>
  </si>
  <si>
    <t>978-985-06-2757-5</t>
  </si>
  <si>
    <t>Для студентов УВО по медицинским специальностям, также будет полезен для курсантов и слушателей военно-медицинских факультетов.</t>
  </si>
  <si>
    <t>Отражен опыт военных медиков в военных конфликтах конца ХХ и начала ХХI в., а также при ликвидации различных катастроф и стихийных бедствий. Учебник содержит основные сведения по военно-полевой хирургии и полностью соответствует программе обучения студентов в высших медицинских учебных заведениях и программе подготовки офицеров медицинской службы запаса. Особое внимание уделено вопросам современной боевой хирургической травмы и ее осложнений. Описаны принципы диагностики
и лечения огнестрельных и минно-взрывных ранений различной локализации. Организация оказания медицинской помощи раненым и пострадавшим представлена в соответствии с современной структурой медицинской службы Вооруженных Сил Республики Беларусь.</t>
  </si>
  <si>
    <t>617-089:355(075.8)</t>
  </si>
  <si>
    <t>54.5я73</t>
  </si>
  <si>
    <t>Луцкая И.К.</t>
  </si>
  <si>
    <t>Восстановительная стоматология</t>
  </si>
  <si>
    <t>978-985-06-2683-7</t>
  </si>
  <si>
    <t>Для слушателей системы дополнительного образования взрослых  по специальности "Стоматология". Может быть полезно студентам  и преподавателям стоматологических факультетов учреждений высшего медицинского образования.</t>
  </si>
  <si>
    <t>Освещены теоретические и практические обоснования оптимального выбора методов лечения нарушений цвета и формы постоянных зубов. Рассмотрены формообразование, цветоведение, реставрирование жевательной и фронтальной групп зубов, изготовления винирных покрытий, адгезивное шинирование подвижных зубов, изготовление адгезивных протезов и моделирование комбинированной эстетической реставрации.</t>
  </si>
  <si>
    <t>616.314-08(075.8)</t>
  </si>
  <si>
    <t>56.6я73</t>
  </si>
  <si>
    <t>Касько У.К.</t>
  </si>
  <si>
    <t>Выдавецкая справа ў тэрмiнах</t>
  </si>
  <si>
    <t>978-985-06-2461-1</t>
  </si>
  <si>
    <t>Адрасуецца выдавецкім работнікам, журналістам, філолагам, выкладчыкам і студэнтам, супрацоўнікам газет і часопісаў, паліграфістам, работнікам сферы кніжнага гандлю, маркетолагам, шырокаму колу чытачоў.</t>
  </si>
  <si>
    <t>Змешчана звыш 1100 паняццяў, у якіх даецца падрабязны агляд асноўнага дэфінітыўнага апарату выдавецкай і журналісцкай дзейнасці, норматворчасці, тэорыі і практыкі рэдагавання ў кантэксце з іншымі культуралагічнымі дысцыплінамі – гісторыяй беларускай і сусветнай літаратуры, фалькларыстыкай, філасофіяй, тэхнікай і тэхналогіямі выдавецкай справы. У Дадатку прыведзены вытрымкі з нарматыўных прававых актаў у сферы выдавецкай справы.</t>
  </si>
  <si>
    <t>655.4/.5(038)</t>
  </si>
  <si>
    <t>76.17я2</t>
  </si>
  <si>
    <t>Рябушко А.П., Жур Т.А.</t>
  </si>
  <si>
    <t>Высшая математика. Теория и задачи. В 5 ч. Ч. 1. Линейная и векторная алгебра. Аналитическая геометрия. Дифференциальное исчисление функций одной переменной</t>
  </si>
  <si>
    <t>978-985-06-2884-8</t>
  </si>
  <si>
    <t>Для студентов УВО по техническим специальностям. Будет полезно студентам экономических специальностей, а также преподавателям УВО и ССУЗов.</t>
  </si>
  <si>
    <t>Это первая часть комплекса учебных пособий по высшей математике, направленных на развитие и активизацию самостоятельной, творческой работы студентов технических университетов. Содержатся необходимые теоретические сведения, наборы задач для аудиторных занятий, индивидуальных домашних заданий, контрольных работ.</t>
  </si>
  <si>
    <t>51(075.8)</t>
  </si>
  <si>
    <t>22.1я73</t>
  </si>
  <si>
    <t>Высшая математика. Теория и задачи. В 5 ч. Ч. 3. Обыкновенные дифференциальные уравнения. Ряды. Кратные интегралы</t>
  </si>
  <si>
    <t>978-985-06-2798-8</t>
  </si>
  <si>
    <t>Для студентов УВО по техническим специальностям. Будет полезно студентам экономических специальностей, а также преподавателям учреждений высшего и среднего специального образования.</t>
  </si>
  <si>
    <t>Это третья часть комплекса учебных пособий по высшей математике, направленных на развитие и активизацию самостоятельной, творческой работы студентов технических университетов. Содержатся необходимые теоретические сведения, наборы задач для аудиторных занятий, индивидуальных домашних заданий, контрольных работ.</t>
  </si>
  <si>
    <t>Высшая математика. Теория и задачи. В 5 ч. Ч. 4. Криволинейные интегралы. Элементы теории поля. Функции комплексной переменной.</t>
  </si>
  <si>
    <t>978-985-06-2814-5</t>
  </si>
  <si>
    <t>Это четвертая часть комплекса учебных пособий по высшей математике, направленных на развитие и активизацию самостоятельной, творческой работы студентов технических университетов. Содержатся необходимые теоретические сведения, наборы задач для аудиторных занятий, индивидуальных домашних заданий, контрольных работ.</t>
  </si>
  <si>
    <t>Марзалюк І.А.</t>
  </si>
  <si>
    <t>Гісторыя беларускай дзяржаўнасці</t>
  </si>
  <si>
    <t>978-985-599-976-9</t>
  </si>
  <si>
    <t>Грыф Міністэрства адукацыі. Вучэбны дапаможнік.</t>
  </si>
  <si>
    <t>Для судэнтаў устаноў вышэйшай адукацыі.</t>
  </si>
  <si>
    <t>У вучэбным дапаможніку "Гісторыя беларускай дзяржаўнасці" развіццё беларускіх зямель вывучаецца не ізалявана ад працэсаў, якія адбываліся ў суседніх рэгіёнах, а ў цеснай узаемасувязі. У сучасных беларускіх вучэбных дапаможніках па гісторыі паслядоўна праводзяцца ідэі аб агульных гістарычных каранях усходнеславянскіх народаў і славян у цэлым; аб непарыўнай сувязі гістарычнага развіцця дзяржаў Усходняй Еўропы, якія вядуць сваё паходжанне з агульнай калыскі - Старажытнай Русі.</t>
  </si>
  <si>
    <t>[94+321](476)(075.8)</t>
  </si>
  <si>
    <t>63.3-3(4._x000f_Ґ)_x0013_73</t>
  </si>
  <si>
    <t>Каляда А.А.</t>
  </si>
  <si>
    <t>Гаворка беларуская. Разговор русский… Дыкцыя і арфаэпія</t>
  </si>
  <si>
    <t>978-985-06-3222-7</t>
  </si>
  <si>
    <t>Для шырокага кола чытачоў (студэнтаў, выкладчыкаў і ўсіх, хто цікавіцца беларускім і рускім вымаўленнем).</t>
  </si>
  <si>
    <t>Для адпрацоўкі дыкцыйнай выразнасці засваення нормаў беларускага і рускага літаратурнага вымаўлення ў выданні змешчаны прыказкі, прымаўкі, чыстагаворкі, скорагаворкі, асобныя строфы з вершаў, фразы з празаічных твораў беларускіх і рускіх пісьменнікаў, якія аўтар начытаў для ўсіх, хто праявіць стараннасць самастойна вывучыць і засвоіць арфаэпічныя нормы беларускай і рускай мовы. Аўдыякніга прыхавана пад фотаздымкам заўзятага прыхільніка беларускага і рускага прыгожага пісьменства, жыва творнага вуснага Слова.</t>
  </si>
  <si>
    <t>[811.161.3+811.161.1]’355</t>
  </si>
  <si>
    <t>81.2Беи+81.2Рус</t>
  </si>
  <si>
    <t>Лемеза Н.А., Джус М.А.</t>
  </si>
  <si>
    <t>Геоботаника</t>
  </si>
  <si>
    <t>978-985-06-3523-5</t>
  </si>
  <si>
    <t>Предназначено для студентов биологических, географических и сельскохозяйственных специальностей учреждений высшего образования.</t>
  </si>
  <si>
    <t>Освещаются основные положения современной геоботаники как комплексной науки о растительности: влияние важнейших экологических факторов на морфогенез и распределение растений, взаимоотношение между растениями и их консортами в составе биогеоценоза (экосистемы), различные формы влияния растений друг на друга, состав, структура, изменчивость и смены фитоценозов, их классификация и ординация. Излагаются современные методы геоботанических исследований лесной, луговой, болотной и синантропной растительности, принципы ее классификации. Тестовые задания позволяют в полной мере проверить, углубить и проанализировать свои знания по геоботанике и ряду смежных ботанических учебных дисциплин.</t>
  </si>
  <si>
    <t>581.9(075.8)</t>
  </si>
  <si>
    <t>28.58я73</t>
  </si>
  <si>
    <t>Трацевская Е.Ю., Верутин М.Г.</t>
  </si>
  <si>
    <t>Геология Беларуси и ближнего зарубежья</t>
  </si>
  <si>
    <t>978-985-06-3300-2</t>
  </si>
  <si>
    <t>Для студентов учреждений высшего образования по специальности "Геология и разведка месторождений полезных ископаемых"</t>
  </si>
  <si>
    <t>Приведены основные представления о геологии Восточно-Европейской платформы, а также ее обрамления: областей позднебайкальской, каледонской, герцинской и киммерийско-альпийской складчатостей, сыгравших значительную роль в становлении платформенного чехла платформы. Большая часть пособия посвящена непосредственно геологии Беларуси, обобщены классические представления и современные достижения белорусских ученых, адаптированные для студенческой аудитории, скорректированы геологические материалы в соответствии с требованиями современных действующих нормативных документов.</t>
  </si>
  <si>
    <t>55(476+47+57)(075.8)</t>
  </si>
  <si>
    <t>26.3(2)я73</t>
  </si>
  <si>
    <t>Геометрия для самоподготовки. 10 класс</t>
  </si>
  <si>
    <t>978-985-06-2540-3</t>
  </si>
  <si>
    <t>Для учащихся общеобразовательных учебных заведений, гимназий, абитуриентов. Будет полезно для самостоятельной работы учащихся, а также для систематизации знаний и закрепления практических умений и навыков при подготовке к экзаменам по математике.</t>
  </si>
  <si>
    <t>Написано в соответствии с программой по математике для общеобразовательных учреждений. Изложен курс геометрии в виде теоретических и практических материалов для самоподготовки.</t>
  </si>
  <si>
    <t>514(075.3/.4)</t>
  </si>
  <si>
    <t>22.151я721</t>
  </si>
  <si>
    <t>Геометрия для самоподготовки. 11 класс</t>
  </si>
  <si>
    <t>978-985-06-2701-8</t>
  </si>
  <si>
    <t>Для учащихся учреждений общего среднего образования, гимназий, абитуриентов. Пособие будет полезным для самостоятельной работы учащихся, а также при подготовке к экзаменам по математике.</t>
  </si>
  <si>
    <t>Написано в соответствии с программой по математике для учреждений общего среднего образования. В ней изложен курс геометрии 11 класса в виде теоретических и практических материалов для самоподготовки, включены тесты для систематизации знаний и закрепления практических умений и навыков за 10–11 классы.</t>
  </si>
  <si>
    <t>Геометрия для самоподготовки. 7 класс</t>
  </si>
  <si>
    <t>978-985-06-3294-4</t>
  </si>
  <si>
    <t>Для учащихся учреждений общего среднего образования (школы, гимназии, лицеи), абитуриентов. Пособие будет полезным для самостоятельной работы учащихся.</t>
  </si>
  <si>
    <t>Книга написана в соответствии с программой по математике для общеобразовательных учреждений. В ней изложен курс геометрии 7 класса в виде материалов для самоподготовки.</t>
  </si>
  <si>
    <t>Геометрия для самоподготовки. 8 класс</t>
  </si>
  <si>
    <t>978-985-06-3296-8</t>
  </si>
  <si>
    <t>Для учащихся учреждений общего среднего образования (школы, гимназии, лицеи), абитуриентов. Пособие будет полезным для самостоя тельной работы учащихся.</t>
  </si>
  <si>
    <t>Kнига написана в соответствии с программой по математике для учреждений общего среднего образования. В ней изложен курс геометрии 8 класса в виде материалов для самоподготовки.</t>
  </si>
  <si>
    <t>Геометрия для самоподготовки. 9 класс</t>
  </si>
  <si>
    <t>978-985-06-3297-5</t>
  </si>
  <si>
    <t>Будет полезным для самостоятельной работы учащихся, а также для систематизации знаний и закрепления практических умений и навыков при подготовке к экзаменам по математике.</t>
  </si>
  <si>
    <t>Kнига написана в соответствии с программой по математике для учреждений общего среднего образования. В ней изложен курс гео метрии 9 класса в виде материалов для самоподготовки.</t>
  </si>
  <si>
    <t>Панасюк Х.Г.-И., Бейлина А.А.</t>
  </si>
  <si>
    <t>Германия. Праздники и обычаи (на нем. яз.)</t>
  </si>
  <si>
    <t>978-985-06-2715-5</t>
  </si>
  <si>
    <t>Для всех, кто изучает немецкий язык и интересуется культурными традициями Германии.</t>
  </si>
  <si>
    <t>На немецком языке. Знакомит с праздниками и обычаями в Германии. На электронном приложении представлены тексты для прослушивания и вопросы для контроля и понимания, а также песни из данного пособия.</t>
  </si>
  <si>
    <t>811.112.2(075.8):908.430</t>
  </si>
  <si>
    <t>81.2Нем-923</t>
  </si>
  <si>
    <t>Бацукова Н.Л., Мархоцкий Я.Л.</t>
  </si>
  <si>
    <t>Гигиена питания. Лабораторный практикум по гигиенической экспертизе пищевых продуктов</t>
  </si>
  <si>
    <t>978-985-06-2642-4</t>
  </si>
  <si>
    <t>Для студентов медико-профилактических факультетов медицинских вузов, работников пищевой промышленности и общественного питания</t>
  </si>
  <si>
    <t>Дана пищевая и биологическая ценность молока и молочных продуктов, мяса и мясных продуктов, рыбы и рыбных продуктов. Описана гигиеническая экспертиза пищевых продуктов в соответствии с действующими нормами и правилами, принятыми в Республики Беларусь. Дана потребительская оценка качества основных пищевых продуктов.</t>
  </si>
  <si>
    <t>614.31:[663/666+637](076.58)</t>
  </si>
  <si>
    <t>51.23z73</t>
  </si>
  <si>
    <t>Гледко Ю.А.</t>
  </si>
  <si>
    <t>Гидрогеология</t>
  </si>
  <si>
    <t>978-985-06-2126-9</t>
  </si>
  <si>
    <t>Для студентов географических и геологических специальностей вузов.</t>
  </si>
  <si>
    <t>Освещены общие вопросы гидрогеологии, дается системное представление о подземных водах, их происхождении, классификации, составе, условиях движения и формирования. Рассматриваются принципы гидрогеологического районирования, проблемы использования и охраны подземных вод: пресных, минеральных, лечебных, промышленных и теплоэнергетических.
Особое внимание уделяется гидрогеологическому районированию и использованию подземных вод Беларуси. Описаны основные водоносные горизонты и комплексы, представлена схема гидродинамической зональности основных гидрогеологических структур и гидрохимической зональности платформенного чехла. Освещаются также проблемы водообеспечения и совершенствования технологий водоснабжения.</t>
  </si>
  <si>
    <t>556.3(075.8)</t>
  </si>
  <si>
    <t>26.35я73</t>
  </si>
  <si>
    <t>Богославчик П.М., Круглов Г.Г.</t>
  </si>
  <si>
    <t>Гидротехнические сооружения ТЭС и АЭС</t>
  </si>
  <si>
    <t>978-985-06-1919-8</t>
  </si>
  <si>
    <t>Для студентов вузов, обучающихся по специальности "Строительство тепловых и атомных электростанций".</t>
  </si>
  <si>
    <t>Изложены теоретические основы конструирования, проектирования и расчетов гидротехнических сооружений, предназначенных для водоснабжения тепловых и атомных электростанций. По наиболее сложным расчетам, которые выполняются студентами в курсовых и дипломных проектах, приведены примеры. В приложениях представлен справочный материал, необходимый для этих расчетов.</t>
  </si>
  <si>
    <t>626/627 : 621.311.2(075.8)</t>
  </si>
  <si>
    <t>31.57я73</t>
  </si>
  <si>
    <t>Круглов Г.Г., Медведева Ю.А.</t>
  </si>
  <si>
    <t>Гидротехнические сооружения. Лабораторный практикум</t>
  </si>
  <si>
    <t>978-985-06-3045-2</t>
  </si>
  <si>
    <t>Для студентов УВО по специальностям "Водохозяйственное строительство", "Строительство тепловых и атомных электростанций".</t>
  </si>
  <si>
    <t>Изложены теоретические сведения, представлены основные требования при выполнении лабораторных работ, методика их проведения, даны указания по обработке и оформлению экспериментальных данных. Тематика лабораторных работ охватывает изучение конструкций и методов гидравлических, фильтрационных и статических расчетов подпорных и водосбросных гидротехнических сооружений.</t>
  </si>
  <si>
    <t>626/627(076.58)</t>
  </si>
  <si>
    <t>38.77я73</t>
  </si>
  <si>
    <t>Зиматкин С.М.</t>
  </si>
  <si>
    <t>Гистология, цитология и эмбриология</t>
  </si>
  <si>
    <t>978-985-06-3556-3</t>
  </si>
  <si>
    <t>Для студентов УВО по специальностям «Лечебное дело», «Педиатрия».</t>
  </si>
  <si>
    <t>Изложены основы гистологии, цитологии и эмбриологии человека. Рассмотрены особенности микроскопического строения тканей и органов у детей разного возраста. Вся терминология приведена в соответствии с Международной гистологической номенклатурой.</t>
  </si>
  <si>
    <t>[611.018+611.013](075.8)</t>
  </si>
  <si>
    <t>28.Оя73</t>
  </si>
  <si>
    <t>Гистология, цитология и эмбриология. Атлас учебных препаратов = Histology, Cytology, Embryology. Atlas of practice preparations</t>
  </si>
  <si>
    <t>978-985-06-3482-5</t>
  </si>
  <si>
    <t>Для иностранных студентов учреждений высшего образования по медицинским специальностям.</t>
  </si>
  <si>
    <t>Учебное пособие составлено в соответствии с типовой учебной программой. Представлено более 300 цифровых цветных микрофотографий всех основных и демонстрационных гистологических препаратов, изучаемых в учреждениях высшего медицинского образования, с необходимыми обозначениями и описанием. Приведены базовые электронограммы с краткой характеристикой. Издание может использоваться при подготовке к лабораторным занятиям, экзамену, при изучении
медико-биологических и клинических дисциплин.</t>
  </si>
  <si>
    <t>[611.018+611.013](084.4)(075.8)-054.6</t>
  </si>
  <si>
    <t>28.0я6я73</t>
  </si>
  <si>
    <t>Казаченко Г.В., Басалай Г.А., Лютко Г.И.</t>
  </si>
  <si>
    <t>Горные машины. Практикум</t>
  </si>
  <si>
    <t>978-985-06-3259-3</t>
  </si>
  <si>
    <t>Для студентов УВО по специальностям "Горные машины и оборудование", "Разработка месторождений полезных ископаемых"</t>
  </si>
  <si>
    <t>Приводится описание лабораторных установок и оборудования, которые используются при выполнении лабораторных работ, а также порядок выполнения работ и методика обработки опытных данных. Большинство применяемых установок, средств измерений и регистрации опытных данных созданы сотрудниками кафедры "Горные машины". Лабораторные работы могут использоваться при обеспечении учебных дисциплин "Машины и комплексы открытых горных работ" и "Горные машины". При составлении работ авторы руководствовались законодательством Республики Беларусь. Основные практические занятия посвящены расчетам горных машин на статическую устойчивость, а также различного рода расчетам производительности и затрат мощности на выполнение технологических операций. Большинство рассматриваемых тем снабжено обоснованием используемых зависимостей и примерами расчетов.</t>
  </si>
  <si>
    <t>622.6(075.8)</t>
  </si>
  <si>
    <t>33-5я73</t>
  </si>
  <si>
    <t>Вечер Л.С.</t>
  </si>
  <si>
    <t>Государственная кадровая политика и государственная служба</t>
  </si>
  <si>
    <t>978-985-06-2228-0</t>
  </si>
  <si>
    <t>Предназначено для слушателей управленческих специальностей, преподавателей вузов, работников сферы административного управления.</t>
  </si>
  <si>
    <t>Рассматриваются роль и место государственной кадровой политики в государственном управлении; теоретические и методологические основы государственной кадровой политики и государственной службы; механизмы реализации государственной кадровой политики; организация работы с руководящими кадрами в системе государственных
органов в Республике Беларусь; кадровые процессы и кадровые технологии в государственном управлении; нравственно-этические основы государственной кадровой политики и государственной службы; основы правового положения государственных служащих и особенности прохождения государственной службы в Республике Беларусь.</t>
  </si>
  <si>
    <t>35.08(476)(075.8)</t>
  </si>
  <si>
    <t>978-985-06-3264-7</t>
  </si>
  <si>
    <t>Для слушателей управленческих специальностей, преподавателей учреждений высшего образования, работников сферы административного управления.</t>
  </si>
  <si>
    <t>Рассматриваются роль и место государственной кадровой политики в государственном управлении; теоретические и методологические основы; механизмы реализации; организация работы с руководящими кадрами в системе государственных органов в Республике Беларусь, а также кадровые процессы и кадровые технологии в государственном управлении; нравственно-этические основы государственной кадровой политики и государственной службы; основы правового положения государственных служащих и особенности прохождения государственной службы в Республике Беларусь.</t>
  </si>
  <si>
    <t>Под ред. В.М. Цыркунова, А.А. Астапова.</t>
  </si>
  <si>
    <t>Детские инфекционные болезни</t>
  </si>
  <si>
    <t>978-985-599-947-9</t>
  </si>
  <si>
    <t>Предназначен для студентов учреждений высшего образования по специальности «Педиатрия». Будет полезен врачам-педиатрам, инфекционистам и врачам общей практики.</t>
  </si>
  <si>
    <t>Издание содержит информацию о правах ребенка, биомедицинской этике, основных клинических синдромах, дифференциальной диагностике, лечении и профилактике инфекций у детей. Представлены сведения, которыми должен овладеть студент по разделу типовой программы: умения и навыки, ситуационные задачи, двухуровневый тестовый контроль, некоторые константы детей.
Материал учебника отражает мировой и отечественный опыт по изучению инфекционных болезней у детей, иллюстрирован рядом таблиц, облегчающих восприятие материала.</t>
  </si>
  <si>
    <t>616.9-053.2(075.8)</t>
  </si>
  <si>
    <t>57.3я-73</t>
  </si>
  <si>
    <t>Диагностика и лечение пульпита и периодонтита</t>
  </si>
  <si>
    <t>978-985-06-2716-2</t>
  </si>
  <si>
    <t>Для слушателей системы дополнительного образования взрослых по специальности "Стоматология".</t>
  </si>
  <si>
    <t>Освещены методы и средства обезболивания в терапевтической стоматологии, методы обследования; анатомо-физиологические особенности пульпы и периодонта; этиопатогенез, клиника и диагностика пульпита и апикального периодонтита; лечение пульпита; эндодонтическое лечение зубов, ошибки и осложнения; восстановление коронки депульпированного зуба.</t>
  </si>
  <si>
    <t>616.314.17/.18-07/-08(075.8)</t>
  </si>
  <si>
    <t>Анищик В.М., Понарядов В.В., Углов В.В.</t>
  </si>
  <si>
    <t>Дифракционный анализ</t>
  </si>
  <si>
    <t>978-985-06-1834-4</t>
  </si>
  <si>
    <t>Для студентов, специализирующихся в области физики и химии конденсированного состояния, металлофизики и радиационного материаловедения. Может быть полезна аспирантам, инженерам, работающим в области физических исследований и контроля свойств металлов и сплавов.</t>
  </si>
  <si>
    <t>Рассмотрены основные положения физики рентгеновских лучей, рентгенотехники, теории дифракции рентгеновских лучей и электронов. Изложены основные методы структурного анализа и его практического применения для исследования кристаллов.</t>
  </si>
  <si>
    <t>539.26/.27(075.8)</t>
  </si>
  <si>
    <t>22.344я73</t>
  </si>
  <si>
    <t>Альсевич Л.А., Мазаник С.А., Расолько Г.А., Черенкова Л.П.</t>
  </si>
  <si>
    <t>Дифференциальные уравнения. Практикум</t>
  </si>
  <si>
    <t>978-985-06-2111-5</t>
  </si>
  <si>
    <t>Для студентов математических, физических и экономических специальностей вузов. Может быть использовано аспирантами, магистрантами и студентами всех естественнонаучных специальностей.</t>
  </si>
  <si>
    <t>Даны краткие теоретические сведения и решения типовых задач. Задачи повышенной сложности сопровождаются указаниями. Приведено большое количество задач прикладного характера, снабженных необходимыми сведениями из соответствующих областей физики, механики, биологии, экономики. Приведены задания для контрольных и лабораторных работ.</t>
  </si>
  <si>
    <t>517.9(075.9)</t>
  </si>
  <si>
    <t>22.161.6я73</t>
  </si>
  <si>
    <t>Слонимская М.А., Яшева Г.А., Вайлунова Ю.Г.</t>
  </si>
  <si>
    <t>Доступный маркетинг: рынок услуг</t>
  </si>
  <si>
    <t>978-985-06-3314-9</t>
  </si>
  <si>
    <t>3.2 Маркетинг, менеджмент, логистика</t>
  </si>
  <si>
    <t>Для всех, кто желает расширить свои знания в области маркетинга услуг. Будет полезно представителям бизнеса, предпринимателям, исследователям, студентам.</t>
  </si>
  <si>
    <t>Рассмотрены вопросы, касающиеся особенностей рынка услуг в современной экономике, специфики маркетинговых исследований на рынке услуг, подходов к формированию услуг на рынке, разработки ценовой и коммуникационной политики, особенностей маркетинговой деятельности в туризме, гостиничном бизнесе, а также предоставления информационных, транспортных, страховых, банковских и образовательных услуг, дана характеристика системы предоставления услуг. В доступной форме изложены методы, приемы маркетинга услуг.
В издании в доступной форме изложены методы, приемы маркетинга услуг, которые будут интересны представителям бизнеса, предпринимателям, исследователям, студентам. Авторы предлагают всем желающим расширить свои знания в области маркетинга услуг.</t>
  </si>
  <si>
    <t>338.46:339.138</t>
  </si>
  <si>
    <t>65.290-2</t>
  </si>
  <si>
    <t>Повколас К. Э., Медвещек О. С.</t>
  </si>
  <si>
    <t>Здания и сооружения ТЭС и АЭС. Курсовое и дипломное проектирование</t>
  </si>
  <si>
    <t>978-985-06-3260-9</t>
  </si>
  <si>
    <t>Для студентов УВО по специальности "Строительство тепловых и атомных электростанций".</t>
  </si>
  <si>
    <t>Приведен материал, необходимый студентам при изучении дисциплин «Здания и сооружения ТЭС и АЭС», «Конструкции ТЭС и АЭС», «Безопасность АЭС и охрана окружающей среды», подготовке индивидуальных заданий, выполнении курсового и дипломного проектирования. Освещены особенности конструктивного исполнения АЭС проекта 2006 г.</t>
  </si>
  <si>
    <t>378.147.091.313:[69:[621.311.22+621.311.</t>
  </si>
  <si>
    <t>38.73я73</t>
  </si>
  <si>
    <t>Пархоменко Л.Б.</t>
  </si>
  <si>
    <t>Злокачественные опухоли полости рта и глотки и их лучевое лечение</t>
  </si>
  <si>
    <t>978-985-06-3334-7</t>
  </si>
  <si>
    <t>Для радиационных онкологов, онкологов, отоларингологов, преподавателей и студентов медицинских учреждений высшего образования, слушателей системы последипломного образования.</t>
  </si>
  <si>
    <t>В монографии на основе собственного опыта и данных мировой литературы рассматривается широкий круг вопросов, посвященных проблеме лечения плоскоклеточного рака органов головы и шеи. Изложены общие сведения о злокачественных новообразованиях полости рта и глотки. Описаны методы лучевого лечения данных пациентов с радиобиологическим обоснованием режимов нетрадиционного фракционирования дозы излучения. Часть монографии посвящена собственным разработкам с описанием результатов двух клинических рандомизированных исследований по применению нового метода химиолучевого лечения с нетрадиционным режимом фракционирования и методов профилактики ранних лучевых реакций нормальных тканей с использованием магнитолазерной терапии и гипоксии.</t>
  </si>
  <si>
    <t>616.31/.32-006.6-08</t>
  </si>
  <si>
    <t>Под общ. ред. А.П. Рябушко</t>
  </si>
  <si>
    <t>Индивидуальные задания по высшей математике. В 4 ч. Ч.2. Комплексные числа. Неопределенные и определенные интегралы. Функции нескольких переменных. Обыкновенные дифференциальные уравнения</t>
  </si>
  <si>
    <t>978-985-06-2466-6</t>
  </si>
  <si>
    <t>7Г</t>
  </si>
  <si>
    <t>Для студентов инженерно-технических специальностей вузов. Будет полезно студентам экономических специальностей, а также преподавателям вузов, колледжей и техникумов.</t>
  </si>
  <si>
    <t>Это вторая книга комплекса учебных пособий по курсу высшей математики, направленных на развитие и активизацию самостоятельной работы студентов вузов. Содержатся теоретические сведения и наборы задач для аудиторных и индивидуальных заданий.</t>
  </si>
  <si>
    <t>51(076.1)(075.8)</t>
  </si>
  <si>
    <t>Индивидуальные задания по высшей математике. В 4 ч. Ч.3. Ряды. Кратные и криволинейные интегралы. Элементы теории поля</t>
  </si>
  <si>
    <t>978-985-06-2222-8</t>
  </si>
  <si>
    <t>Это третья книга комплекса учебных пособий по курсу высшей математики, направленных на развитие и активизацию  самостоятельной работы студентов технических вузов. Содержатся теоретические сведения и наборы задач для аудиторных и индивидуальных заданий.</t>
  </si>
  <si>
    <t>Рябушко А.П.</t>
  </si>
  <si>
    <t>Индивидуальные задания по высшей математике. В 4 ч. Ч.4 Операционное исчисление. Элементы теории устойчивости. Теория вероятностей. Математическая статистика</t>
  </si>
  <si>
    <t>978-985-06-2231-0</t>
  </si>
  <si>
    <t>Для студентов технических специальностей вузов. Будет полезно студентам экономических специальностей, а также преподавателям вузов, колледжей и техникумов.</t>
  </si>
  <si>
    <t>Это четвертая, заключительная, книга комплекса учебных пособий по курсу высшей математики, направленных на развитие и активизацию самостоятельной работы студентов технических вузов. Содержатся теоретические сведения и наборы задач для аудиторных и индивидуальных заданий.</t>
  </si>
  <si>
    <t>Уласевич З.Н., Уласевич В.П., Омесь Д.В.</t>
  </si>
  <si>
    <t>Инженерная графика. Практикум</t>
  </si>
  <si>
    <t>978-985-06-3156-5</t>
  </si>
  <si>
    <t>Для студентов вузов по техническим специальностям. Может эффективно использоваться при самостоятельной подготовке, а также студентами заочной и дистанционной форм обучения. Содержание пособия согласуется с курсом «Черчение» в системе общего среднего, профессионально-технического образования, а также с курсом «Инженерная графика» в системе среднего специального образования. В целом пособие представляет инновационную форму обучения.</t>
  </si>
  <si>
    <t>Пособие соответствует действующим образовательным стандартам для технических специальностей учреждений высшего образования, утвержденным Министерством образования Республики Беларусь. Материал систематизирован в виде таблиц, образцов выполнения графических заданий, примеров чертежей и спецификаций. Представлены качественные разработки деталировочных чертежей, выполненных на базе графического комплекса AutoCAD.</t>
  </si>
  <si>
    <t>744:621(076.58)</t>
  </si>
  <si>
    <t>30.11я73</t>
  </si>
  <si>
    <t>Под ред. Хрусталева Б.М.</t>
  </si>
  <si>
    <t>Инженерная экология</t>
  </si>
  <si>
    <t>978-985-06-3258-6</t>
  </si>
  <si>
    <t>Для студентов УВО, обучающихся по специальностям технического профиля, магистрантов, аспирантов, а также практических и научных работников, занимающихся вопросами охраны окружающей среды. Будет полезно учащимся учреждений среднего специального образования.</t>
  </si>
  <si>
    <t>Рассмотрены вопросы состояния атмосферы, гидросферы и литосферы, влияния на них промышленного производства, сельского хозяйства, транспорта, изложены основные методы очистки выбросов в атмосферный воздух, сточных вод, обращения с отходами, приведены основные нормативы качества окружающей среды, материалы по составу выбросов загрязняющих веществ, оценке воздействия на окружающую среду и дан перечень терминов и определений.</t>
  </si>
  <si>
    <t>[628.5+504.5](075.8)</t>
  </si>
  <si>
    <t>Вихров В.И.</t>
  </si>
  <si>
    <t>Инженерные изыскания и строительная климатология</t>
  </si>
  <si>
    <t>978-985-06-2235-8</t>
  </si>
  <si>
    <t>Для студентов вузов по специальностям "Сельское строительство и обустройство территорий, "Мелиорация и водное хозяйство". Будет полезно специалистам в области изысканий и проектирования объектов сельского, мелиоративного и водохозяйственного строительства.</t>
  </si>
  <si>
    <t>Изложены общие сведения об инженерных изысканиях и строительной климатологии. Приведена классификация комплексных изысканий для сельского, мелиоративного и водохозяйственного строительства, организация изыскательских работ. Рассмотрены задачи, состав, методы и средства проведения инженерных и других видов изысканий с учетом природно-климатических условий Республики Беларусь. Даны основы общей климатологии, методы и средства определения основных метеорологических факторов, составляющие основу получения климатологической информации. Приведен состав, область применения и методы расчета климатических параметров для строительного проектирования.</t>
  </si>
  <si>
    <t>624.131.3+[551.58:69](075.8)</t>
  </si>
  <si>
    <t>26.3я73</t>
  </si>
  <si>
    <t>Челноков А.А., Мирончик А.Ф., Жмыхов И.Н.</t>
  </si>
  <si>
    <t>Инженерные методы охраны атмосферного воздуха</t>
  </si>
  <si>
    <t>978-985-06-2682-0</t>
  </si>
  <si>
    <t>Для студентов вузов инженерных специальностей, магистрантов, аспирантов.</t>
  </si>
  <si>
    <t>Описаны основные принципы и направления охраны атмосферного воздуха, процессы, протекающие в атмосфере при поступлении в нее загрязняющих веществ и их рассеивании. Рассмотрены вопросы нормирования и инвентаризации выбросов в атмосферу, государственного регулирования, учета и контроля; очистки, обезвреживания, обеззараживания и дезодорации газовоздушных выбросов, защиты воздушного бассейна от механических, химических и физических воздействий. Особое место в изучении средств защиты атмосферного воздуха отводится правовым, организационным, санитарно-техническим, градостроительным и другим методам. Представлены действующие законодательные и другие нормативные правовые акты по охране атмосферного воздуха.</t>
  </si>
  <si>
    <t>508.175(075.8)</t>
  </si>
  <si>
    <t>20.18я73</t>
  </si>
  <si>
    <t>Пигунова О.В.</t>
  </si>
  <si>
    <t>Инновации в торговле</t>
  </si>
  <si>
    <t>978-985-06-2140-5</t>
  </si>
  <si>
    <t>Для студентов экономических специальностей вузов. Полезно слушателям факультета по переподготовке кадров, а также практическим работникам.</t>
  </si>
  <si>
    <t>Рассматриваются концептуальные основы и модель инновационного развития Республики Беларусь, современные концепции управления инновациями. Детально характеризуется торговля как сфера инновационной деятельности, внешняя среда розничной торговли. Описываются новые формы и форматы торговли на мировом рынке.</t>
  </si>
  <si>
    <t>339:001.895(075.8)</t>
  </si>
  <si>
    <t>65.42я73</t>
  </si>
  <si>
    <t>Комаров Ф.Ф., Константинов С.В.</t>
  </si>
  <si>
    <t>Ионная и фотонная обработка материалов</t>
  </si>
  <si>
    <t>978-985-06-3395-8</t>
  </si>
  <si>
    <t>Для студентов учреждений высшего образования, изучающих физику полупроводниковых материалов, физику твердого тела, физическую электронику, микроэлектронику, методы математической физики.</t>
  </si>
  <si>
    <t>Изложены современные представления о физике взаимодействия ионных пучков с твердыми телами, рассмотрены вопросы образования и отжига дефектов кристаллической решетки, формирование заданных профилей распределения легирующих атомов. Приведены данные о современном оборудовании, используемом для ионной и фотонной обработки материалов, а также для изменения свойств ионно-имплантированных слоев. Рассмотрены приложения ионной и фотонной обработки в современных технологиях микроэлектроники и твердотельной электроники.</t>
  </si>
  <si>
    <t>621.9.048.7(075.8)</t>
  </si>
  <si>
    <t>34.55я73</t>
  </si>
  <si>
    <t>Чиркун А.Б., Гриневич Е.К.</t>
  </si>
  <si>
    <t>Испанский язык. 10 класс. Дидактические и диагностические материалы</t>
  </si>
  <si>
    <t>978-985-06-3350-7</t>
  </si>
  <si>
    <t>Для учителей учреждений общего среднего образования</t>
  </si>
  <si>
    <t>Содержит дидактические и диагностические материалы из серии "Компетентностный подход" для проверки уровня сформированности коммуникативных компетенций учащихся 10 класса</t>
  </si>
  <si>
    <t>373.5.016:811.134.2</t>
  </si>
  <si>
    <t>74.268.2Исп</t>
  </si>
  <si>
    <t>Гриневич Е.К., Чиркун А.Б.</t>
  </si>
  <si>
    <t>Испанский язык. 11 класс. Дидактические и диагностические материалы</t>
  </si>
  <si>
    <t>978-985-06-3351-4</t>
  </si>
  <si>
    <t>Содержит дидактические и диагностические материалы из серии "Компетентностный подход" для проверки уровня сформированности коммуникативных компетенций учащихся 11 класса</t>
  </si>
  <si>
    <t>Примак П.И. и др.</t>
  </si>
  <si>
    <t>История Франции. В 3 т. Т. 2</t>
  </si>
  <si>
    <t>978-985-06-1740-8</t>
  </si>
  <si>
    <t>Для студентов лингвистических вузов и вузов гуманитарного профиля, учащихся гимназий и лицеев.</t>
  </si>
  <si>
    <t>На французском языке. Рассматривается период от Великой французской революции (1789-1794 гг.) до установления Третьей Республики (1870 г.). Большое внимание уделено культуре Франции, вопросам страноведческого характера. Материал дополнен отрывками из исторических документов и литературных произведений, характеризующих данный период, разнообразными иллюстрациями, включая цветные изображения шедевров французской живописи и скульптуры. В книге приводится богатый справочный материал: биографии видных деятелей Франции, хронологические таблицы, словник.</t>
  </si>
  <si>
    <t>94(44)(075.8)</t>
  </si>
  <si>
    <t>63.3(4Фра)я73</t>
  </si>
  <si>
    <t>Примак П.И., Примак Т.П., Руайе Л.</t>
  </si>
  <si>
    <t>История Франции. В 3 т. Т. 3</t>
  </si>
  <si>
    <t>978-985-06-1845-0</t>
  </si>
  <si>
    <t>На французском языке. Рассматривается период от Третьей Республики (1870) до наших дней. Большое внимание уделено французской культуре, языку. Описаны памятные места, исторические периоды и известные личности, символизирующие Францию. Приведены иллюстрации, оригинальные тексты из произведений современных авторов и классиков французской литературы, отрывки из исторических документов, хронологические таблицы, биографии известных деятелей. Имеется словарь-глоссарий.</t>
  </si>
  <si>
    <t>Аношко В.С.</t>
  </si>
  <si>
    <t>История и методология почвоведения</t>
  </si>
  <si>
    <t>978-985-06-2276-1</t>
  </si>
  <si>
    <t>Для студентов, аспирантов и преподавателей географических и агрономических факультетов вузов Беларуси, специалистов и всех тех, кто интересуется историей науки и образования.</t>
  </si>
  <si>
    <t>Даются общие сведения о развитии почвоведения. Выделяются и характеризуются основные этапы развития почвоведения мира, даются сведения об отдельных почвоведческих школах. В разрезе научных и учебных учреждений рассматриваются вопросы, которые касаются развития почвоведения в Беларуси. Отдельная глава посвящена первым сведениям об условиях образования, состоянии и использовании почв Беларуси.</t>
  </si>
  <si>
    <t>631.4(091)(075.8)</t>
  </si>
  <si>
    <t>40.3я73</t>
  </si>
  <si>
    <t>Синило Г.В.</t>
  </si>
  <si>
    <t>История мировой литературы. Древний Ближний Восток</t>
  </si>
  <si>
    <t>978-985-06-2412-3</t>
  </si>
  <si>
    <t>Для студентов-культурологов и филологов, а также всех, кто интересуется культурой Древности — литературой, религией, философией, историей.</t>
  </si>
  <si>
    <t>Учебное пособие посвящено истокам мировой литературы — древнейшим литературам Ближнего Востока, начавшим свой путь в 4–3-м тыс. до н.э. и развивавшимся вплоть до первых веков новой эры. Отдельные очерки посвящены египетской, шумерской, аккадской (вавилонской и ассирийской), хетто-хурритской и ханаанейско-финикийской литературам, которые рассматриваются в широком историко-культурном контексте, во взаимосвязях друг с другом и с двумя древними культурами, в наибольшей степени повлиявшими на европейскую культуру и литературу, — с древнегреческой и древнееврейской.</t>
  </si>
  <si>
    <t>821(3).09(075.8)</t>
  </si>
  <si>
    <t>83.3(0)3я73</t>
  </si>
  <si>
    <t>Лученкова Е.С., Мядель А.П.</t>
  </si>
  <si>
    <t>История науки и техники</t>
  </si>
  <si>
    <t>978-985-06-2394-2</t>
  </si>
  <si>
    <t>2.3 История, социально-гуманитарные дисциплины</t>
  </si>
  <si>
    <t>Для студентов вузов, преподавателей, всех, кто интересуется вопросами науки и техники.</t>
  </si>
  <si>
    <t>Рассматривается широкий круг вопросов, связанных с анализом таких феноменов человеческой культуры, как наука и техника. Раскрываются основные периоды в развитии науки и техники начиная с эпохи первобытности и до наших дней. Создается общая картина состояния современной технической цивилизации, оценивается вклад предшествующих поколений в ее развитие. После каждой темы предлагаются контрольные вопросы, задания, тесты. В конце книги имеются сведения об известных ученых, исследователях.</t>
  </si>
  <si>
    <t>[001+62] (091) (075.8)</t>
  </si>
  <si>
    <t>72.3я73</t>
  </si>
  <si>
    <t>История немецкой литературы XVIII века</t>
  </si>
  <si>
    <t>978-985-06-2304-1</t>
  </si>
  <si>
    <t>Для студентов вузов, обучающихся по специальности "Культурология" и "Романо-германская филология".</t>
  </si>
  <si>
    <t>Излагается история немецкой литературы XVII в. в контексте европейской культуры и литературы. Преимущественное внимание уделяется немецкому Просвещению, его философским, эстетическим, литературным поискам, его наиболее репрезентативным фигурам. Материал изложен в ракурсе жанрово-стилевой динамики немецкой литературы, не только в соответствии с хронологическим принципом, но и логикой развития основных родов литературы. По-новому, с учетом последних научных данных, представлены основные художественные направления XVII в. (просветительский классицизм, рококо, сентиментализм) и их преломление в немецкой литературе этой эпохи.</t>
  </si>
  <si>
    <t>821.112.2.09(075.8)</t>
  </si>
  <si>
    <t>83.3(4нем)я73</t>
  </si>
  <si>
    <t>Под ред. Кирвеля Ч.С.</t>
  </si>
  <si>
    <t>История философии. В 2 частях. Часть 1</t>
  </si>
  <si>
    <t>978-985-06-3360-6</t>
  </si>
  <si>
    <t>Для студентов, магистрантов, аспирантов социально-гуманитарных специальностей, всех, кто интересуетcя философией.</t>
  </si>
  <si>
    <t>Дается систематическое изложение развития мировой философской мысли. Включает разделы: «Философия Древнего мира и Средневековья», «Западноевропейская философия Нового и Новейшего времени». Раскрывает сложные коллизии становления и развития теоретического мировоззрения, знакомит с основными философскими направлениями, течениями и школами. Учтены новейшие подходы к объяснению сущности и характера историко-философского процесса.</t>
  </si>
  <si>
    <t>1(091)(075.8)</t>
  </si>
  <si>
    <t>87.3я73</t>
  </si>
  <si>
    <t>История философии. В 2 частях. Часть 2</t>
  </si>
  <si>
    <t>978-985-06-3361-3</t>
  </si>
  <si>
    <t>Дается систематическое изложение развития мировой философской мысли. Включает разделы: «Западная философия: от неклассической философии к современным философским исканиям», «История русской и белорусской философской мысли». Раскрывает сложные коллизии развития теоретического мировоззрения, знакомит с основными философскими направлениями, течениями и школами. Учтены новейшие подходы к объяснению сущности и характера историко-философского процесса.</t>
  </si>
  <si>
    <t>Малыхина Г.И.</t>
  </si>
  <si>
    <t>История философской мысли Беларуси</t>
  </si>
  <si>
    <t>978-985-06-2493-2</t>
  </si>
  <si>
    <t>Для студентов вузов по гуманитарным специальностям, магистрантов.</t>
  </si>
  <si>
    <t>Рассматриваются основные этапы развития белорусской философской мысли, анализируются ее особенности в различные исторические эпохи, очерчиваются задачи и перспективы современной отечественной философии в развитии национального самосознания и формировании гражданско-патриотического мировоззрения молодого поколения. Через персоналии выдающихся мыслителей и деятелей культуры реконструируются гуманистическая и интеллектуальная традиции философии Беларуси. Практическая значимость философии как неотъемлемого компонента национальной культуры рассматривается в контексте синергийных процессов социокультурной динамики современного белорусского общества.</t>
  </si>
  <si>
    <t>1(091) (476) (075.8)</t>
  </si>
  <si>
    <t>87.3 (4 Беи)я73</t>
  </si>
  <si>
    <t>Ремишевский К.И.</t>
  </si>
  <si>
    <t>История, ожившая в кадре. Белорусская кинолетопись: испытание временем. В 3 кн. Кн.1. 1927-1953гг.</t>
  </si>
  <si>
    <t>978-985-06-2407-9</t>
  </si>
  <si>
    <t>Для историков, культурологов, работников сферы культуры, а также широкого круга читателей.</t>
  </si>
  <si>
    <t>Известный исследователь белорусской кинолетописи кандидат искусствоведения К.И. Ремишевский в своей трилогии, охватывающей период с 1927 по 2010 год, ярко, достоверно и занимательно рассказывает об истории возникновения кинопериодики, анализирует сотни уникальных документальных сюжетов, фильмов и выпусков, отражающих политические, экономические и социально-культурные события в Беларуси. В первой книге трилогии представлена широкая панорама белорусской хроникально-документальной кинематографии 1927–1953 годов. Электронное приложение позволит читателю ознакомиться с малоизвестными фактами творческой деятельности крупнейших мастеров белорусской культуры, побродить по улицам белорусских городов, окунуться в неповторимую атмосферу ушедшего столетия, увидеть историю своей Родины такой, какой ее сохранили старые ленты кинохроники.</t>
  </si>
  <si>
    <t>791.229.03(476)"1927/1953"(091)</t>
  </si>
  <si>
    <t>85.373(4Беи)</t>
  </si>
  <si>
    <t>История, ожившая в кадре. Белорусская кинолетопись: испытание временем. В 3 кн. Кн.2. 1954-1969гг.</t>
  </si>
  <si>
    <t>978-985-06-2858-9</t>
  </si>
  <si>
    <t>Для историков, культурологов, специалистов в сфере экранных искусств, а также широкого круга читателей.</t>
  </si>
  <si>
    <t>Вторая книга трилогии, посвященной исследованию белорусской кинолетописи, охватывает 1954–1969 годы – событийно насыщенный и чрезвычайно плодотворный в творческо-производственном отношении период развития белорусской хроникально-документальной и научно-популярной кинематографии. Электронное приложение позволит составить впечатление о разнообразных творческих подходах к представлению жизни людей на документальном экране.</t>
  </si>
  <si>
    <t>791.229.03(476)"1954/1969"</t>
  </si>
  <si>
    <t>История, ожившая в кадре. Белорусская кинолетопись: испытание временем. В 3 кн. Кн.3. 1970-2000гг.</t>
  </si>
  <si>
    <t>978-985-06-3039-1</t>
  </si>
  <si>
    <t>Для специалистов сферы экранных искусств, искусствоведов, культурологов, историков, а также широкого круга читателей.</t>
  </si>
  <si>
    <t>Третья, заключительная книга трилогии знакомит читателя с обширной и многообразной кинолетописью Беларуси, созданной в последние десятилетия эпохи кинопленочного кинематографа. Рассматриваются источники пополнения массива национальной кинолетописи в условиях перехода к цифровым медиа, анализируется принципиальная возможность создания исторически достоверного экранного образа современной Беларуси в постпленочную эпоху. Электронное приложение позволит читателю ознакомиться с тематическим и жанрово-стилевым диапазоном неигровых лент и сюжетов кинопериодики, разнообразными творческими подходами к представлению повседневной жизни людей на документальном экране 1970–2000-х годов.</t>
  </si>
  <si>
    <t>791.229.03(476)"1970/2000"</t>
  </si>
  <si>
    <t>Казначейская система исполнения бюджета в Республике Беларусь</t>
  </si>
  <si>
    <t>978-985-06-2890-9</t>
  </si>
  <si>
    <t>Для студентов экономических специальностей УВО, бухгалтеров, экономистов финансовых органов, учреждений и организаций.</t>
  </si>
  <si>
    <t>В пособии представлены теоретические и исторические основы казначейской системы, организация и создание казначейской системы в Республике Беларусь с учетом зарубежного опыта, структура, полномочия, задачи, функции, права и обязанности Главного государственного казначейства Министерства финансов Республики Беларусь. Рассматриваются казначейское исполнение республиканского бюджета и местных бюджетов по доходам и расходам, бухгалтерские учет и отчетность, организация проведения казначейского контроля, автоматизированная система и электронный документооборот в казначейских органах Республики Беларусь.</t>
  </si>
  <si>
    <t>336.14(476)(075.8)</t>
  </si>
  <si>
    <t>65.261.3(4беи)я73</t>
  </si>
  <si>
    <t>Курдин С.И.</t>
  </si>
  <si>
    <t>Картография. Лабораторный практикум (с электронным приложением)</t>
  </si>
  <si>
    <t>978-985-06-2508-3</t>
  </si>
  <si>
    <t>Для студентов вузов, обучающихся по специальностям "География", "Геоэкология".</t>
  </si>
  <si>
    <t>Основная цель пособия - ознакомить студентов с географическими картами и атласами, рассмотреть их свойства, показать законы математического построения карт, дать навыки проведения различных картометрических работ, научить оценке и использованию картографических произведений в научной и практической деятельности, привить некоторые приемы составления карт разной тематики с использованием ГИС-технологий.</t>
  </si>
  <si>
    <t>528.9(076.5)(075.8)</t>
  </si>
  <si>
    <t>26.17я73</t>
  </si>
  <si>
    <t>Филимонова М.С., Ситько Н.В.</t>
  </si>
  <si>
    <t>Китайский язык. 10-11 классы. Дидактические и диагностические материалы</t>
  </si>
  <si>
    <t>978-985-06-3352-1</t>
  </si>
  <si>
    <t>Гриф НМУ "Национальный институт образования" Министерства образования РБ"</t>
  </si>
  <si>
    <t>Для учителей китайского языка учреждений общего среднего образования.</t>
  </si>
  <si>
    <t>Содержатся дидактические и диагностические материалы из серии «Компетентностный подход» для проверки уровня сформированности коммуникативных компетенций учащихся 10–11 классов.</t>
  </si>
  <si>
    <t>373.5.016:811.581</t>
  </si>
  <si>
    <t>74.268.1Кит</t>
  </si>
  <si>
    <t>Ситько Н.В.</t>
  </si>
  <si>
    <t>Китайский язык. 3-4 классы. Дидактические и диагностические материалы. Пособие для учащихся.</t>
  </si>
  <si>
    <t>978-985-06-3581-5</t>
  </si>
  <si>
    <t>Для учащихся 3-4 классов.</t>
  </si>
  <si>
    <t>Дидактические материалы содержат материалы для овладения навыками и умениями речевой деятельности на китайском языке; диагностические материалы – коммуникативные задания для их контроля. В издании представлено большинство тем, изучаемых в 3–4 классах.</t>
  </si>
  <si>
    <t>811.581(075.2=161.3=161.1)</t>
  </si>
  <si>
    <t>81.2Кит-922</t>
  </si>
  <si>
    <t>Китайский язык. 3-4 классы. Дидактические и диагностические материалы. Пособие для учителей.</t>
  </si>
  <si>
    <t>978-985-06-3582-2</t>
  </si>
  <si>
    <t>Пособие для учителей учреждений образования, реализующих образовательные программы общего среднего образования, с белорусским  и русским языками обучения и воспитания.</t>
  </si>
  <si>
    <t>Издание содержит методические рекомендации для использования учителями в комплексе с дидактическими и диагностическими материалами по китайскому языку для учащихся 3–4 классов.</t>
  </si>
  <si>
    <t>373.3.016:811.581</t>
  </si>
  <si>
    <t>Пониматко А.П. и др.</t>
  </si>
  <si>
    <t>Китайский язык/Кітайская мова. 10класс. (с эл. прил.)</t>
  </si>
  <si>
    <t>978-985-599-827-4</t>
  </si>
  <si>
    <t>Для учеников средних общеобразовательных учебных заведений.</t>
  </si>
  <si>
    <t>Учебное пособие для 10 класса учреждений образования, реализующих образовательные программы общего среднего образования, с белорусским и русским языками обучения и воспитания</t>
  </si>
  <si>
    <t>811.581(075.3=161.3=161.1)</t>
  </si>
  <si>
    <t>Новиков Д.К. и др.</t>
  </si>
  <si>
    <t>Клиническая иммунопатология для акушеров-гинекологов</t>
  </si>
  <si>
    <t>978-985-06-3358-3</t>
  </si>
  <si>
    <t>Для студентов учреждений высшего образования по специальности «Лечебное дело» профиля субординатуры «Акушерство и гинекология».</t>
  </si>
  <si>
    <t>Представлены заболевания, развивающиеся при нарушении функции системы иммунитета. Отражены клинические проявления, диагностика, в том числе дифференциальная, и теория иммуно- и аллергопатологии у гинекологических пациенток, беременных и кормящих женщин. Содержатся современные представления о клинической иммунопатологии.</t>
  </si>
  <si>
    <t>618.1/.2:616-097(075.8)</t>
  </si>
  <si>
    <t>57.1я73</t>
  </si>
  <si>
    <t>Алексеев С.А.,  Гольдинберг Б.М., Климович О.В.</t>
  </si>
  <si>
    <t>Клиническая трансфузиология в хирургии</t>
  </si>
  <si>
    <t>978-985-06-3526-6.</t>
  </si>
  <si>
    <t>Для студентов учреждений высшего образования по специальностям «Лечебное дело», «Педиатрия». Будет полезно интернам, клиническим ординаторам, врачам различных хирургических специальностей.</t>
  </si>
  <si>
    <t>Изложена информация о структуре, истории становления отечественной трансфузиологической службы, базовых аспектах и антигенных системах. Приведены базовые методы и иммунологические аспекты определения группы крови, резус-принадлежности, проб на индивидуальную совместимость. Представлены компоненты, биопрепараты крови и кровезаменители с учетом показаний и противопоказаний. Определен алгоритм действий при их трансфузии. Детализированы реакции и постгемотрансфузионные осложнения.</t>
  </si>
  <si>
    <t>615.38:617-0.89(075.8)</t>
  </si>
  <si>
    <t>53.53я73</t>
  </si>
  <si>
    <t>Басинский В.А. и др.</t>
  </si>
  <si>
    <t>Клиническая цитология</t>
  </si>
  <si>
    <t>978-985-599-950-9</t>
  </si>
  <si>
    <t>Адресуется студентам для подготовки к учебным занятиям по клинической цитологии, а также врачам-патологоанатомам и врачам клинической лаборатории.</t>
  </si>
  <si>
    <t>Данное учебное пособие составлено в соответствии с действующей типовой программой и учебным планом для студентов медико-диагностического факультета с учетом последних научных достижений. Структура издания включает введение в клиническую цитологию от знакомства с основными понятиями диагностического метода, разбора основных видов эпителия и клеток до более глубокого изучения различных клеточных аномалий и устройства цитологической лаборатории. Предлагаются руководства по выполнению анализов, интерпретации результатов, а также рассматриваются возможные клинические сценарии.</t>
  </si>
  <si>
    <t>611.018.1(075.8)</t>
  </si>
  <si>
    <t>52.5я73</t>
  </si>
  <si>
    <t>Пигунова О.В., Науменко Е.П.</t>
  </si>
  <si>
    <t>Коммерческая деятельность предприятия</t>
  </si>
  <si>
    <t>978-985-06-2318-8</t>
  </si>
  <si>
    <t>Для студентов вузов по специальностям "Коммерческая деятельность", "Экономика и управление на предприятии", полезно практическим работникам в сфере коммерческой деятельности.</t>
  </si>
  <si>
    <t>Рассматриваются сущность и содержание коммерческой деятельности предприятия, функции и структуры коммерческой службы, организационное построение службы сбыта, материально-технического обеспечения и маркетинга. Подробно описываются методы комплексного исследования рынка, оценки конкурентоспособности предприятия, проведения государственных закупок. Приводятся задания для аудиторных занятий и самостоятельной работы.</t>
  </si>
  <si>
    <t>658.618(075.8)</t>
  </si>
  <si>
    <t>65.29-2я73</t>
  </si>
  <si>
    <t>Трифонов Н.Ю.</t>
  </si>
  <si>
    <t>Комплексная оценка недвижимости</t>
  </si>
  <si>
    <t>978-985-06-3453-5</t>
  </si>
  <si>
    <t>Для лекционных, практических и лабораторных занятий студентов учреждений высшего образования при обучении на 1-й и 2-й ступенях по специальностям, связанным с оценкой стоимости. Может быть использовано студентами других экономических специальностей, изучающими оценочную деятельность, финансовую (актуарную) математику, а также на курсах повышения квалификации оценщиков.</t>
  </si>
  <si>
    <t>Представлены методологические и математические основы изучения оценки стоимости недвижимости: общие представления об оценке, регулирование оценочной деятельности, принятое в Республике Беларусь и в международной практике, теория стоимости денег во времени, элементы теории погрешностей и математической статистики, применяемые в оценке стоимости, а также процедуры согласования подходов к оценке. Материал адаптирован к вычислениям с помощью программного пакета Microsoft Excel, содержит многочисленные примеры. За  это издание автору присвоено звание лауреата Конкурса имени Первопечатника Ивана Фёдорова (Россия).</t>
  </si>
  <si>
    <t>332.62(075.8)</t>
  </si>
  <si>
    <t>65.44-86я73</t>
  </si>
  <si>
    <t>Акулич П.В., Акулич А.В.</t>
  </si>
  <si>
    <t>Конвективные сушильные установки. Методы и примеры расчета</t>
  </si>
  <si>
    <t>978-985-06-2984-5</t>
  </si>
  <si>
    <t>Для студентов УВО по энергетическим и технологическим специальностям. Может быть полезно аспирантам и магистрантам, научным и инженерно-техническим работникам.</t>
  </si>
  <si>
    <t>Изложены методы расчета основных практически важных типов конвективных сушильных установок для дисперсных и жидких материалов. Рассмотрены основные закономерности их гидродинамики и тепломассообмена, режимные параметры и конструктивные элементы. Кратко изложены свойства теплоносителей и влажных материалов, основы теплового аналитического расчета сушильных установок и эксергетического анализа, методы энергосбережения. Приведены примеры расчета основных типов промышленных конвективных сушильных установок.</t>
  </si>
  <si>
    <t>66.047.41(075.8)</t>
  </si>
  <si>
    <t>35.112я73</t>
  </si>
  <si>
    <t>Головачев А.С.</t>
  </si>
  <si>
    <t>Конкурентоспособность организации</t>
  </si>
  <si>
    <t>978-985-06-1862-7</t>
  </si>
  <si>
    <t>Предназначено для студентов экономических и инженерных специальностей, аспирантов и магистрантов, преподавателей, руководителей и специалистов предприятий и органов государственного и местного управления.</t>
  </si>
  <si>
    <t>Излагаются теоретические основы конкурентоспособности экономики. Раскрыты сущность и методы оценки конкурентоспособности национальной экономики, регионов, отрасли, предприятия и товаров. Практический интерес представляет система повышения уровня конкурентоспособности предприятия, которая включает разработки конкурентных стратегий, неценовой конкуренции и конкурентоспособности предприятия, инновационной деятельности, прогнозирования, планирования, стимулирования и государственного регулирования конкурентной среды и процессов повышения конкурентоспособности предприятий.</t>
  </si>
  <si>
    <t>339.137.2(075.8)</t>
  </si>
  <si>
    <t>65.422я73</t>
  </si>
  <si>
    <t>Луговой В.П.</t>
  </si>
  <si>
    <t>Конструирование и дизайн ювелирных изделий</t>
  </si>
  <si>
    <t>978-985-06-2784-1</t>
  </si>
  <si>
    <t>Для студентов УВО по специальности «Технология и оборудование ювелирного производства», «Художественная обработка материалов». Будет полезно широкому кругу читателей, интересующихся ювелирными украшениями.</t>
  </si>
  <si>
    <t>Изложены общие сведения об истории ювелирного искусства и тенденциях развития ювелирного дизайна. Освещены основные принципы формообразования изделий на основе теории композиции. Приведена классификация ювелирных изделий, даны рекомендации по проектированию и декоративному оформлению украшений. Рассмотрены основные виды ювелирных изделий и конструктивные особенности их исполнения.</t>
  </si>
  <si>
    <t>671.1.02(075.8)</t>
  </si>
  <si>
    <t>37.27я73</t>
  </si>
  <si>
    <t>978-985-06-3555-6</t>
  </si>
  <si>
    <t>Для студентов учреждений высшего образования по специальности «Технология и оборудование ювелирного производства». Будет полезен для студентов, обучающихся по специальностям «Дизайн моды», «Технология художественной обработки
материалов», а также широкого круга читателей, интересующихся красотой ювелирных украшений.</t>
  </si>
  <si>
    <t>Изложены общие сведения об истории ювелирного искусства и тенденциях развития ювелирного дизайна, освещены основные принципы формообразования изделий на основе теории композиции. Приведены краткая история развития стилей в ювелирном искусстве, закономерности возникновения моды и ее влияние на формирование покупательского спроса на ювелирные товары. Даны классификация ювелирных изделий и рекомендации по проектированию ювелирных украшений с вставками из драгоценных и недрагоценных материалов, декоративному оформлению. Приведены описания основных видов ювелирных изделий и их конструктивные особенности исполнения.</t>
  </si>
  <si>
    <t>Герасимова А.Г.</t>
  </si>
  <si>
    <t>Контроль и диагностика тепломеханического оборудования ТЭС и АЭС</t>
  </si>
  <si>
    <t>978-985-06-2008-8</t>
  </si>
  <si>
    <t>Для студентов вузов. Может быть полезно инженерам-теплоэнергетикам, занимающимся контролем и диагностикой оборудования ТЭС.</t>
  </si>
  <si>
    <t>Отражены основные вопросы дисциплины "Контроль и диагностика тепломеханического оборудования ТЭС" по специальности "Тепловые электрические станции" и нового курса "Техническая диагностика тепломеханического оборудования" по специальности "Паротурбинные установки атомных электрических станций".</t>
  </si>
  <si>
    <t>Герасимова А.Г. и др.</t>
  </si>
  <si>
    <t>Контроль и диагностика тепломеханического оборудования ТЭС и АЭС. Лабораторный практикум</t>
  </si>
  <si>
    <t>978-985-06-2296-9</t>
  </si>
  <si>
    <t>Для студентов вузов, обучающихся по специальностям "Паротурбинные установки атомных электрических станций", "Тепловые электрические станции" и автоматизация и управление теплоэнергетическими процессами". Может быть полезно специалистам, занимающимся вопросами неразрушающего контроля.</t>
  </si>
  <si>
    <t>Содержит указания к проведению лабораторных работ по дисциплинам "Диагностика тепломеханического оборудования АЭС", "Контроль и диагностика тепломеханического оборудования ТЭС". Приведены общие теоретические сведения о неразрушающих методах контроля и основах вибродиагностики, рассмотрены методики и средства проведения контроля, приведены инструкции по эксплуатации и настройке приборов.</t>
  </si>
  <si>
    <t>[621.311.22+621.311.25]:621.1:621.17(075</t>
  </si>
  <si>
    <t>31.32я73</t>
  </si>
  <si>
    <t>Денисов Л.С.</t>
  </si>
  <si>
    <t>Контроль и управление качеством сварочных работ</t>
  </si>
  <si>
    <t>978-985-06-2739-1</t>
  </si>
  <si>
    <t>Для учащихся ПТО и ССО. Может быть полезно студентам УВО, инженерам-дефектоскопистам.</t>
  </si>
  <si>
    <t>Приведены сведения о сварке и процессах формирования сварных соединений (швов). Рассмотрены дефекты сварки., организация и методы контроля качества сварочных работ соединений. Даны количественные измерители качества, изложены статистические методы контроля, причины образования дефектности и меры ее предупреждения. Приведены карты статистического контроля сварочных процессов. Показаны процедуры управление качеством сварки, позволяющие снижать дефектность вплоть до нуля.</t>
  </si>
  <si>
    <t>621.791:658.562(075.8)</t>
  </si>
  <si>
    <t>30.61-7я73</t>
  </si>
  <si>
    <t>Жихар Г.И.</t>
  </si>
  <si>
    <t>Котельные установки тепловых электростанций</t>
  </si>
  <si>
    <t>978-985-06-2554-0</t>
  </si>
  <si>
    <t>Для студентов вузов теплоэнергетических специальностей, а также для инженеров-теплоэнергетиков, работающих в области эксплуатации котлов.</t>
  </si>
  <si>
    <t>Приведены сведения по энергетическим топливам, их свойствам и расчетам продуктов сгорания, а также по эффективности использования теплоты топлива. Рассмотрены процессы подготовки твердых топлив к сжиганию в пылевидном состоянии. Изложены основные положения современной теории топочных процессов. Освещаются физические процессы в топке и на внешней стороне поверхностей нагрева котла. Подробно рассмотрены способы сжигания различных топлив, конструкции горелок и топочных устройств. Приведены технические характеристики современных мощных паровых и водогрейных котлов, а также котлов с кипящим слоем.</t>
  </si>
  <si>
    <t>621.182:621.311.22(075.8)</t>
  </si>
  <si>
    <t>31.37я73</t>
  </si>
  <si>
    <t>Терехова Т.Н. и др.</t>
  </si>
  <si>
    <t>Лекарственные средства в детской стоматологии</t>
  </si>
  <si>
    <t>978-985-06-2717-9</t>
  </si>
  <si>
    <t>Для студентов стоматологического факультета УВО, врачей-интернов.</t>
  </si>
  <si>
    <t>Даны сведения о лекарственных средствах, используемых в работе детского стоматолога для местного обезболивания, профилактики и лечения кариеса зубов и его осложнений, заболеваний маргинального периодонтита, слизистой оболочки полости рта.</t>
  </si>
  <si>
    <t>615.242-053.2(075.8)</t>
  </si>
  <si>
    <t>Иванов Е.Е.</t>
  </si>
  <si>
    <t>Лингвистика афоризма. Хрестоматия</t>
  </si>
  <si>
    <t>978-985-06-2790-2</t>
  </si>
  <si>
    <t>Для студентов вузов  филологических специальностей.</t>
  </si>
  <si>
    <t>Включены фрагменты основополагающих работ русских и белорусских лингвистов, посвященных описанию языковых свойств афоризма в терминах стилистики, теории высказывания, фразеологии, паремиологии, лингвострановедения, а также выдержки из основных литературоведческих работ, сыгравших заметную роль в развитии лингвистического изучения афоризма, конца XIX – второй половины ХХ в.</t>
  </si>
  <si>
    <t>81’27(075.8)</t>
  </si>
  <si>
    <t>81-5я73</t>
  </si>
  <si>
    <t>Логика</t>
  </si>
  <si>
    <t>978-985-06-3498-6</t>
  </si>
  <si>
    <t>Для студентов учреждений высшего образования, учащихся гимназий, лицеев, колледжей и училищ. Может быть использован магистрантами и аспирантами, а также изучающими логику самостоятельно.</t>
  </si>
  <si>
    <t>В основе учебника – опыт преподавания общего курса логики студентам учреждений высшего образования. В оригинальной и последовательной форме изложено содержание дисциплины в контексте разнообразных форм человеческой деятельности. Обосновывается фундаментальное значение логических знаний для учебной практики и интеллектуального творчества, в том числе и технического.</t>
  </si>
  <si>
    <t>16(075.8)</t>
  </si>
  <si>
    <t>87.4я73</t>
  </si>
  <si>
    <t>Дроздов П.А.</t>
  </si>
  <si>
    <t>Логистика</t>
  </si>
  <si>
    <t>978-985-06-3387-3</t>
  </si>
  <si>
    <t>Для студентов учреждений высшего образования, а также будет полезно специалистам различных направлений и сфер логистической деятельности.</t>
  </si>
  <si>
    <t>Изложены роль и место логистики на современном этапе развития экономики. Широко представлены экономические, экономико-математические методы логистики, направленные на оптимизацию товаропроводящих систем и повышение эффективности функционирования организаций, осуществляющих коммерческую деятельность в сфере логистического сервиса, а также производства и обращения готовой продукции.</t>
  </si>
  <si>
    <t>005.932(075.8)</t>
  </si>
  <si>
    <t>65.40я73</t>
  </si>
  <si>
    <t>Под общ. ред. Майсени Л.И.</t>
  </si>
  <si>
    <t>Математика в примерах и задачах</t>
  </si>
  <si>
    <t>978-985-06-3483-2</t>
  </si>
  <si>
    <t>Для учащихся учреждений образования, реализующих образовательные программы среднего специального образования.</t>
  </si>
  <si>
    <t>Содержатся теоретические сведения, решения типовых примеров и задания трех уровней сложности по линейной и векторной алгебре, аналитической геометрии, математическому анализу и дискретной математике.</t>
  </si>
  <si>
    <t>51(075.32)</t>
  </si>
  <si>
    <t>74.262.21я723</t>
  </si>
  <si>
    <t>Майсеня Л.И. и др.</t>
  </si>
  <si>
    <t>Математика в примерах и задачах = Mathematics in problems and tasks</t>
  </si>
  <si>
    <t>978-985-06-3565-5</t>
  </si>
  <si>
    <t>Для иностранных студентов учреждений высшего образования по техническим и экономическим специальностям.</t>
  </si>
  <si>
    <t>Содержатся теоретические сведения по математике, включающие определения, утверждения, теоремы и формулы. Теория сопровождается решенными типовыми примерами, содержащими пояснения. Задания для решения систематизированы по трем уровням сложности, для осуществления контроля правильности их решений даны ответы.</t>
  </si>
  <si>
    <t>51(075.8)-054.6</t>
  </si>
  <si>
    <t>Математика в примерах и задачах. В 2 ч. Ч. 1</t>
  </si>
  <si>
    <t>978-985-06-2499-4</t>
  </si>
  <si>
    <t>Для учащихся ССУЗов.</t>
  </si>
  <si>
    <t>Содержатся теоретические сведения, решения типовых примеров и задания трех уровней сложности по интегрированному курсу элементарной, высшей и дискретной математике.</t>
  </si>
  <si>
    <t>74.3я723</t>
  </si>
  <si>
    <t>Бондарев С.А., Васильев Ю.В., Кротов В.Г. и др.</t>
  </si>
  <si>
    <t>Математический анализ. Задачи и упражнения. В 3 частях. Часть 2</t>
  </si>
  <si>
    <t>978-985-06-3533-4</t>
  </si>
  <si>
    <t>Для студентов учреждений высшего образования по математическим специальностям.</t>
  </si>
  <si>
    <t>Излагается материал для практических и лабораторных занятий по дисциплине "Математический анализ", изучаемой на математических специальностях учреждений высшего образования Республики Беларусь. Приводятся также краткие теоретические сведения по математическому анализу, необходимые для решения задач. В части 2 пособия рассмотрены темы "Интеграл Римана", "Дифференцируемые функции нескольких переменных и векторные функции", "Числовые ряды",  "Функциональные ряды" и "Ряды Фурье".</t>
  </si>
  <si>
    <t>517(075.8)</t>
  </si>
  <si>
    <t>22.161я73</t>
  </si>
  <si>
    <t>Васильев И.Л., Васильев Ю.В., Кротов В.Г., Мардвилко Т.С.</t>
  </si>
  <si>
    <t>Математический анализ. Задачи и упражнения: Часть 1</t>
  </si>
  <si>
    <t>978-985-06-3477-1</t>
  </si>
  <si>
    <t>Излагается материал для практических и лабораторных занятий по дисциплине "Математический анализ", изучаемой на математических специальностях учреждений высшего образования Республики Беларусь. Приводятся также краткие теоретические сведения по математическому анализу, необходимые для решения задач. В части 1 пособия рассмотрены темы "Теория предела", "Дифференциальное исчисление функции одной переменной", "Неопределенный интеграл".</t>
  </si>
  <si>
    <t>517.9(075.8)</t>
  </si>
  <si>
    <t>22.161я73-1</t>
  </si>
  <si>
    <t>Альсевич Л.А., Красовский С.Г.</t>
  </si>
  <si>
    <t>Математический анализ. Последовательности, функции, интегралы. Практикикум</t>
  </si>
  <si>
    <t>978-985-06-3375-0</t>
  </si>
  <si>
    <t>Для студентов учреждений высшего образования по математическим, физическим и экономическим специальностям. Может быть полезно преподавателям, аспирантам, магистрантам и студентам естественнонаучных специальностей, а также всем изучающим начальный курс высшей математики. Возможно использование пособия при дистанционном обучении.</t>
  </si>
  <si>
    <t>Содержатся основные теоретические сведения о методе математической индукции, формуле бинома Ньютона, числовых последовательностях, пределе, непрерывности и дифференцируемости функций, исследовании функций с помощью производных и построении их графиков, а также о неопределенном и определенном интегралах. Предложены основные приемы решения типовых задач по этим темам. Изложение материала иллюстрируется подробно разобранными примерами. Представлено большое количество упражнений для самоконтроля, снабженных ответами. Приведены задачи для индивидуальных и контрольных заданий.</t>
  </si>
  <si>
    <t>Кастрица О.А. и др.</t>
  </si>
  <si>
    <t>Математический анализ. Ряды и несобственные интегралы</t>
  </si>
  <si>
    <t>978-985-06-2636-3</t>
  </si>
  <si>
    <t>Для студентов физических, математических и экономических специальностей вузов. Может быть полезно преподавателям, аспирантам, магистрантам и студентам всех естественнонаучных специальностей.</t>
  </si>
  <si>
    <t>Необходимый теоретический материал сопровождается большим количеством примеров, поясняющих введенные понятия и теоремы. Приведены образцы контрольных работ с решениями и упражнения для самостоятельного выполнения, снабженные ответами.</t>
  </si>
  <si>
    <t>517.382(075.8)</t>
  </si>
  <si>
    <t>Полонейчик Н.М., Петрук А.А.</t>
  </si>
  <si>
    <t>Материаловедение и основы изготовления зубных протезов</t>
  </si>
  <si>
    <t>978-985-06-3530-3</t>
  </si>
  <si>
    <t>Для студентов учреждений высшего образования по специальности «Стоматология». Будет полезно интернам и клиническим ординаторам.</t>
  </si>
  <si>
    <t>Содержит исторический аспект развития стоматологии, характеристику основных и вспомогательных помещений зуботехнической лаборатории и требования к ним, общую характеристику групп основных и вспомогательных стоматологических материалов. Описаны технологические процессы, применяемые при изготовлении зубных протезов, и схемы изготовления основных групп несъемных протезов в клинике ортопедической стоматологии.</t>
  </si>
  <si>
    <t>616.314-089.28/.29-77(075.8)</t>
  </si>
  <si>
    <t>Милькаманович В.К.</t>
  </si>
  <si>
    <t>Медико-социальная работа</t>
  </si>
  <si>
    <t>978-985-599-938-7</t>
  </si>
  <si>
    <t>Для студентов учреждений высшего образования, обучающихся по специальности «Социальная работа», специалистов социальной сферы с целью повышения квалификации, а также для широкого круга читателей, работающих в системе «человек – человек».</t>
  </si>
  <si>
    <t>Представлены термины и понятия, излагаются направления медико-социальной работы (с лицами без определенного места жительства, с беженцами и вынужденными переселенцами, с семьями, имеющими на попечении детей-сирот, детей, оставшихся без попечения родителей, и детей с особенностя ми психофизического развития, а также с пациентами, которые имеют онкологические заболевания, синдром старческой астении, туберкулез и психические заболевания), включающие профилактическую и патогенетическую (реабилитационную) составляющие в системе здравоохранения, образования и социальной защиты населения.</t>
  </si>
  <si>
    <t>[364.4+616-083](075.8)</t>
  </si>
  <si>
    <t>65.272я73</t>
  </si>
  <si>
    <t>Фролова Ю.Г.</t>
  </si>
  <si>
    <t>Медицинская психология</t>
  </si>
  <si>
    <t>978-985-06-3298-2</t>
  </si>
  <si>
    <t>Для студентов учреждений высшего образования по психологическим специальностям. Может быть использовано магистрантами и аспирантами, а также изучающими психологию самостоятельно.</t>
  </si>
  <si>
    <t>В учебнике рассматриваются актуальные теоретические и прикладные проблемы современной медицинской психологии. Приводится клинико-психологическая характеристика нарушений личности и психических процессов при различных заболеваниях, анализируются основные психологические подходы к их терапии, рассматриваются закономерности формирования субъективных концепций болезни и модели взаимодействия врача и пациента. Приложение содержит наиболее часто используемые методики клинико-психологической диагностики и рекомендации по их интерпретации, а также тест самоконтроля знаний и словарь терминов.</t>
  </si>
  <si>
    <t>159.9:61(075.8)</t>
  </si>
  <si>
    <t>88.4я73</t>
  </si>
  <si>
    <t>Шульга Е.В. и др.</t>
  </si>
  <si>
    <t>Медицинский уход и манипуляционная техника в терапевтических и хирургических отделениях</t>
  </si>
  <si>
    <t>978-985-599-951-6</t>
  </si>
  <si>
    <t>Адресовано студентам медицинских учреждений высшего и среднего специального образования, а также преподавателям при организации учебного процесса.</t>
  </si>
  <si>
    <t>Пособие разработано согласно существующим представлениям о наблюдении, медицинском уходе и манипуляционной технике. Подробно изложены вопросы медицинской терминологии, этики и деонтологии в профессиональной деятельности медицинской сестры, права и обязанности младшего и среднего медицинского персонала, а также информация об уходе при различных заболеваниях терапевтического и хирургического профилей, оказании помощи при неотложных ситуациях, алгоритмы выполнения медицинских манипуляций и т. д.</t>
  </si>
  <si>
    <t>616-083(075.8)</t>
  </si>
  <si>
    <t>53.5я73</t>
  </si>
  <si>
    <t>Шелег Н.С., Енин Ю.И.</t>
  </si>
  <si>
    <t>Международная торговля</t>
  </si>
  <si>
    <t>978-985-06-3473-3</t>
  </si>
  <si>
    <t>Для студентов, магистрантов, аспирантов и докторантов экономических специальностей учреждений высшего образования. Полезно практическим работникам.</t>
  </si>
  <si>
    <t>Рассматриваются теоретические и практические вопросы экономики и организации международной и отечественной внешней торговли в современных условиях глобализации и интеграции в мировую экономику, изучаются тенденции развития международной торговли не только товарами, но и услугами и объектами интеллектуальной собственности, особое внимание уделено инструментам регулирования внешней торговли Республики Беларусь с учетом специфики ее экономики и географического расположения, излагаются проблемы деятельности республики в интеграционных объединениях.</t>
  </si>
  <si>
    <t>339.5(075.8)</t>
  </si>
  <si>
    <t>65.248я73</t>
  </si>
  <si>
    <t>978-985-06-2435-2</t>
  </si>
  <si>
    <t>Для студентов экономических специальностей вузов.</t>
  </si>
  <si>
    <t>Рассматриваются теоретические и практические вопросы организации международной торговли в современных условиях глобализации и интеграции Республики Беларусь в мировую экономику. Особое внимание уделено вопросам внешнеэкономической деятельности республики с учетом специфики ее экономики и географического расположения в центре Европы, а также проблемы вхождения страны в региональные интеграционные объединения.</t>
  </si>
  <si>
    <t>Мороз Н.О.</t>
  </si>
  <si>
    <t>Международное уголовное право. Практикум</t>
  </si>
  <si>
    <t>978-985-06-3147-3</t>
  </si>
  <si>
    <t>Для студентов учреждений высшего образования по специальности «Международное право». Может быть полезно для подготовки к международным конкурсам по международному праву.</t>
  </si>
  <si>
    <t>В теоретической части рассматриваются концептуальные аспекты международного уголовного права. Практическая часть состоит из 13 тем, каждая из которых включает 8 модулей, представляющих собой набор однотипных заданий, ориентированных на формирование академических, социально-личностных и профессиональных компетенций.</t>
  </si>
  <si>
    <t>341.4(076.58)</t>
  </si>
  <si>
    <t>67.412.1я73</t>
  </si>
  <si>
    <t>Грабауров В.А.</t>
  </si>
  <si>
    <t>Менеджмент на транспорте</t>
  </si>
  <si>
    <t>978-985-06-2475-8</t>
  </si>
  <si>
    <t>Для студентов вузов по специальностям "Организация перевозок и управление на автомобильном и городском транспорте", "Организация дорожного движения".</t>
  </si>
  <si>
    <t>Описано использование менеджмента в транспортной сфере с учетом психологических аспектов управления людьми, а также современного состояния развития транспорта. Рассматриваются интеллектуальные транспортные системы. Приводится информация о различных видах менеджмента: инновационного, международного,  экологического, кадрового, информационного.</t>
  </si>
  <si>
    <t>656:005(075.8)</t>
  </si>
  <si>
    <t>65.37я73</t>
  </si>
  <si>
    <t>Антонович И. И.</t>
  </si>
  <si>
    <t>Метафизика власти и эволюция демократии</t>
  </si>
  <si>
    <t>978-985-06-3490-0</t>
  </si>
  <si>
    <t>Научное издание.</t>
  </si>
  <si>
    <t>Для политологов и социологов, изучающих социально-политическую динамику современного мира, и всех, кто интересуется нынешним состоянием демократии, перспективами развития демократических процессов, особенностями становления демократических моделей в суверенных государствах постсоветского пространства.</t>
  </si>
  <si>
    <t>Рассматривается эволюция демократии от древности до ее современного состояния. В капиталистической и социалистической системах определены главные измерения и механизмы демократического процесса. Представлены модели демократии, сделан перспективный прогноз ее будущего. Исследованы точки зрения ведущих политологов современного мира, проанализированы труды, издаваемые во второй половине ХХ – начале ХХI в. на английском, французском, немецком, польском, белорусском и русском языках.</t>
  </si>
  <si>
    <t>Ковриго П.А.</t>
  </si>
  <si>
    <t>Метеорология и климатология</t>
  </si>
  <si>
    <t>978-985-06-3435-1</t>
  </si>
  <si>
    <t>Для студентов учреждений высшего образования географических, природоведческих и гидрометеорологических специальностей.</t>
  </si>
  <si>
    <t>Излагаются научные основы метеорологии и климатологии. Рассматриваются физико-химические процессы формирования погоды, а также климатообразующие процессы – теплооборот, влагооборот и циркуляция атмосферы, которые протекают в пределах климатической системы и придают ей целостность. Показана роль географических факторов в модификации глобального климата и его локальных особенностей. Приведены сведения о синоптической метеорологии, микроклиматологии, а также о климате в геологическом прошлом и современных его изменениях.</t>
  </si>
  <si>
    <t>551.5(075.8)</t>
  </si>
  <si>
    <t>26.23я73</t>
  </si>
  <si>
    <t>Метеорология и климатология. Практикум.</t>
  </si>
  <si>
    <t>978-985-06-3524-2</t>
  </si>
  <si>
    <t>Рассмотрены принципы организации, проведения и первичной обработки данных наблюдений и измерений, выполняемых на метеостанции в соответствии с требованиями Всемирной метеорологической организации. Описываются устройство и работа стандартных метеорологических и актинометрических инструментов и приборов, а также современных автоматизированных систем – «Пеленг» и «Vaisala». Даны общие представления об организации гидрометеорологических наблюдений с учетом требований «Технического кодекса установившейся практики», принятых Республиканским гидрометеоцентром. Рассмотрены методы дистанционного зондирования атмосферы, дешифрирования космических снимков и использования в синоптическом анализе. По каждой теме разработан комплекс задач и контрольных вопросов.</t>
  </si>
  <si>
    <t>Литвинко Ф.М.</t>
  </si>
  <si>
    <t>Методика преподавания русского языка в школе</t>
  </si>
  <si>
    <t>978-985-06-3299-9</t>
  </si>
  <si>
    <t>Для студентов филологических специальностей вузов, учителей, слушателей курсов переподготовки, методистов.</t>
  </si>
  <si>
    <t>Раскрыты общие вопросы методики преподавания русского языка, становления методики как науки, перспективы дальнейшего развития. Описаны процессы и технологии обучения, структура урока, обучение на повышенном уровне. Представлены образцы сценариев уроков русского языка, глоссарий основных методических понятий, нормы оценки результатов учебной деятельности.</t>
  </si>
  <si>
    <t>373.3/.5.016:811.161.1(075.8)</t>
  </si>
  <si>
    <t>74.268.1Рус-922я73</t>
  </si>
  <si>
    <t>Лемеш В.Н.</t>
  </si>
  <si>
    <t>Методика формирования учетной политики</t>
  </si>
  <si>
    <t>978-985-06-2514-4</t>
  </si>
  <si>
    <t>Для магистрантов экономических специальностей. Полезно студентам, руководителям организаций, бухгалтерам, аудиторам, специалистам контролирующих (надзорных) органов государственного и ведомственного контроля.</t>
  </si>
  <si>
    <t>Рассматриваются роль учетной политики при раскрытии отчетной информации и концепция ее разработки для различных целей (бухгалтерский, налоговый и управленческий учет, ценообразование, договорная политика).
Показываются особенности формирования учетной политики. Материал иллюстрируется примерами, таблицами и рисунками. Комплексная подача материала позволит магистрантам и практикам лучше разобраться в нем, приобрести навыки самостоятельного формирования учетной политики.</t>
  </si>
  <si>
    <t>657.22(078.8)</t>
  </si>
  <si>
    <t>Шипинский В.Г.</t>
  </si>
  <si>
    <t>Методы инженерного творчества</t>
  </si>
  <si>
    <t>978-985-06-2773-5</t>
  </si>
  <si>
    <t>Для студентов УВО, обучающихся по техническим специальностям. Будет также полезно для инженерно-технических работников.</t>
  </si>
  <si>
    <t>Изложены основные понятия о творческом процессе, закономерностях строения и эволюции развития технических систем, а также методы активации творческого мышления и человеческие факторы, учитываемые при создании технических объектов. Приведена методика составления описания технического решения и оформления технического задания на его реализацию, а также рассмотрены стадии и этапы проектирования изделий, виды и комплектность разрабатываемых конструкторских документов, методы планирования и контроля над реализацией проектов, тенденции развития технологий и оборудования промышленного производства.</t>
  </si>
  <si>
    <t>62:001.894(075.8)</t>
  </si>
  <si>
    <t>30я73</t>
  </si>
  <si>
    <t>Борисевич С.Н.</t>
  </si>
  <si>
    <t>Методы лабораторной диагностики острых отравлений</t>
  </si>
  <si>
    <t>978-985-06-3468-9</t>
  </si>
  <si>
    <t>Для студентов учреждений высшего образования по медицинским специальностям. Будет полезен студентам, обучающимся по фармацевтическим и химическим специальностям, специалистам химико-токсикологических и судебно-химических лабораторий.</t>
  </si>
  <si>
    <t>Содержит методические материалы для подготовки к занятиям по химико-токсикологическому и судебно-химическому анализу. Рассматриваются основные аспекты аналитической диагностики острых отравлений и наркоманий, приводятся сведения о
биотрансформации чужеродных соединений в организме, а также аналитической токсикологии, включающей описание способов пробоподготовки, хроматографических, химических и иммунохимических методов исследования, методов атомной спектрометрии.</t>
  </si>
  <si>
    <t>616-099-036.11-074/-078(075.8)</t>
  </si>
  <si>
    <t>54.194я73</t>
  </si>
  <si>
    <t>Пад рэд. М. Г. Яленскага</t>
  </si>
  <si>
    <t>Методыка выкладання беларускай мовы і літаратурнага чытання ў пачатковых класах</t>
  </si>
  <si>
    <t>978-985-06-3285-2</t>
  </si>
  <si>
    <t>Для студэнтаў устаноў вышэйшай адукацыі педагагічных спецыяльнасцей, выкладчыкаў і педагогаў.</t>
  </si>
  <si>
    <t>Адлюстраваны агульныя тэарэтычныя пытанні лінгваметодыкі пачатковага навучання, аналізуюцца новыя адукацыйны стандарт пачатковай адукацыі і вучэбна-праграмная дакументацыя, раскрываюцца прадмет, задачы і структура курса ў адпаведнасці з патрабаваннямі адукацыйнага стандарта новага пакалення па спецыяльнасці «Пачатковая адукацыя», характарызуюцца базавыя тэарэтычныя падыходы, прынцыпы і на гэтай аснове - методыка навучання грамаце, класнага і пазакласнага чытання, вывучэння раздзелаў школьнага курса мовы. Асобна ўдзяляецца ўвага методыцы навучання арфаграфіі і развіцця маўлення.</t>
  </si>
  <si>
    <t>373.3.016:[811.161.3+821.161.3.09](075.8</t>
  </si>
  <si>
    <t>74.268.0(4Беи)я73</t>
  </si>
  <si>
    <t>Каўрыга П.А.</t>
  </si>
  <si>
    <t>Метэаралогія і кліматалогія. Практыкум</t>
  </si>
  <si>
    <t>978-985-06-1947-1</t>
  </si>
  <si>
    <t>Для навучэнцаў геаграфічных і экалагічных спецыяльнасцей ВНУ, а таксама педагагічных і сельскагаспадарчых ВНУ, у якіх выкладаюцца метэаралагічныя, аграметэаралагічныя і экалагічныя навукі.</t>
  </si>
  <si>
    <t>Разгледжаны прынцыпы арганізацыі, правядзення і першаснай апрацоўкі даных назіранняў і вымярэнняў, якія выконваюцца на метэаралагічнай станцыі ў адпаведнасці з патрабаваннямі Сусветнай службы надвор'я. Апісваюцца будова і работа класічных метэаралагічных і актынаметрычных прыбораў, у тым ліку аўтаматызаваных сістэм "Пеленг" і "Вайсала", з улікам патрабаванняў "Тэхнічнага кодэкса ўсталяванай практыкі", прынятых Рэспубліканскім гідраметэацэнтрам. Разглядаюцца метады дыстанцыйнага зандзіравання атмасферы, дэшыфравання спадарожнікавых здымкаў і выкарыстання ў сінаптычным аналізе.
Па кожнай тэме распрацаваны комплекс задач і кантрольных пытанняў.</t>
  </si>
  <si>
    <t>551.5(076.5)(075.8)</t>
  </si>
  <si>
    <t>Андрижиевский А.А.</t>
  </si>
  <si>
    <t>Механика жидкости и газа</t>
  </si>
  <si>
    <t>978-985-06-2509-0</t>
  </si>
  <si>
    <t>Для студентов вузов по техническим и технологическим специальностям. Может быть полезно магистрантам, аспирантам, студентам физических специальностей, преподавателям и практическим работникам.</t>
  </si>
  <si>
    <t>Рассмотрены теоретические основы механики жидкости и газа, в том числе статика и кинематика жидкостей и газов, а также элементы газовой динамики. Приведен ряд практических приложений теории, включая методы анализа установившихся течений жидкости в пористых средах, трубопроводных системах, открытых каналах, а также при истечении из отверстий и насадок.</t>
  </si>
  <si>
    <t>532/533(075.8)</t>
  </si>
  <si>
    <t>22.365я73</t>
  </si>
  <si>
    <t>Шишонок М.В.</t>
  </si>
  <si>
    <t>Модификация полимеров</t>
  </si>
  <si>
    <t>978-985-599-803-8</t>
  </si>
  <si>
    <t>Для студентов, магистрантов, аспирантов и преподавателей учреждений высшего и среднего специального образования, инженерно-технических и научных работников, для всех, кто интересуется полимерами.</t>
  </si>
  <si>
    <t>Модификация полимеров позволяет получать новые материалы со свойствами, которые задаются потребностями фармацевтики, медицины, робототехники, космической и авиационной техники, строительства. В книге изложена сравнительно новая, научно доказанная информация, например трактовка механизмов декристаллизации, полиморфных и морфологических переходов полимеров, иллюстрированная рентгенограммами и рисунками, часть из которых в учебной литературе публикуется впервые. Представлены экологически приемлемые, «зеленые» технологии модификации в среде ионных жидкостей, клик-реакции, знания о
кораллоподобных макромолекулах — дендримерах, а также о макромолекулярных ансамблях.</t>
  </si>
  <si>
    <t>678.01:54(075.8)</t>
  </si>
  <si>
    <t>24.7я73</t>
  </si>
  <si>
    <t>Батян А.Н., Бученков И.Э., Власова Н.В.</t>
  </si>
  <si>
    <t>Молекулярная и клеточная радиобиология = Radiation biology.</t>
  </si>
  <si>
    <t>978-985-599-934-9</t>
  </si>
  <si>
    <t>Для студентов, магистрантов, аспирантов и преподавателей биологических, биомедицинских и экологических специальностей учреждений высшего образования, а также научных работников и практиков, работающих в области молекулярной и клеточной радиобиологии, радиационной медицины, радиационной генетики, патологической физиологии.</t>
  </si>
  <si>
    <t>Материал учебного пособия содержит систематизированные научные знания по молекулярным и клеточным аспектам воздействия ионизирующего излучения на биологические системы. Рассмотрены вопросы взаимодействия ионизирующего излучения с веществом. Освещены вопросы теоретических основ в развитии радиобиологического ответа организма. Особое внимание уделено проблемам выживаемости клеток при облучении и формам клеточной гибели. Большой раздел посвящен немишенным эффектам действия ионизирующего излучения в современнной интерпретации. Подробно описаны механизмы радиационно-индукцированного канцерогенеза.</t>
  </si>
  <si>
    <t>577.34(075.8)</t>
  </si>
  <si>
    <t>28.071я73</t>
  </si>
  <si>
    <t>Король А.Д.</t>
  </si>
  <si>
    <t>Молчание в обучении: методологические и дидактические основы</t>
  </si>
  <si>
    <t>978-985-06-3058-2</t>
  </si>
  <si>
    <t>Для педагогов, студентов, магистрантов и аспирантов.</t>
  </si>
  <si>
    <t>На основе обобщения обширного культурно-исторического, философского и педагогического опыта рассматривается роль и место молчания в обу чении на уровне смыслов, целей, содержания, форм и методов обу чения. Педагогическое молчание рассматривается в двух ракурсах: молчание как стадия, когда сказать своего нечего, и молчание как компетентность, где ученик «открывает» себя – смыслы, цели, миссию – и создает свои знания. Особое внимание уде ляется взаимосвязи молчания, «вопрошания» и эвристики. Автор представляет Научную школу человекосообразного образования А.В. Хуторского.</t>
  </si>
  <si>
    <t>Короткевич М.А.</t>
  </si>
  <si>
    <t>Монтаж электрических сетей</t>
  </si>
  <si>
    <t>978-985-06-2085-9</t>
  </si>
  <si>
    <t>Для студентов вузов по электротехническим специальностям. Может быть полезно инженерно-техническому персоналу электросистем.</t>
  </si>
  <si>
    <t>Рассмотрены вопросы сборки и установки опор, монтажа проводов, грозозащитных тросов, заземляющих устройств и фундаментов воздушных линий электропередачи напряжением до 750 кВ, монтажа кабельных линий электропередачи, а также некоторые вопросы выполнения ремонтных работ на отключенных воздушных и кабельных линиях электропередачи, технология производства ремонтных работ на воздушных линиях без снятия с них напряжения.</t>
  </si>
  <si>
    <t>621.311(075.8)</t>
  </si>
  <si>
    <t>31.279-08я73</t>
  </si>
  <si>
    <t>Румянцева Т.Г.</t>
  </si>
  <si>
    <t>Немецкий идеализм: от Канта до Гегеля</t>
  </si>
  <si>
    <t>978-985-06-2581-6</t>
  </si>
  <si>
    <t>Для студентов вузов.</t>
  </si>
  <si>
    <t>Опираясь на достижения современной историко-философской науки, автор раскрывает содержание идей немецкого идеализма конца XVII - первой трети XIXв., а также определяет место и значение этой интеллектуальной традиции в истории мировой философии и культуры. Представлены важнейшие труды И Канта, И.Г. Фихте, Ф.В.И.Шеллинга, Г.В.Ф. Гегеля и других мыслителей.</t>
  </si>
  <si>
    <t>1(430)"17/18"(075.8)</t>
  </si>
  <si>
    <t>87.3 (4Гем)я73</t>
  </si>
  <si>
    <t>Жебит Л.И.</t>
  </si>
  <si>
    <t>Немецкий язык в сфере общественного питания</t>
  </si>
  <si>
    <t>978-985-06-2009-5</t>
  </si>
  <si>
    <t>Состоит из основного курса и приложения. Основной курс охватывает три темы (30 уроков, рассчитанных на 60 аудиторных занятий). Каждый урок включает текст А (аналитический) и текст В (диалог) для развития умений и навыков устной речи; лексические и грамматические упражнения, а также упражнения на словообразование. Приложение содержит список основных форм глаголов сильного и неправильного спряжения. В конце пособия имеется немецко-русский словарь.</t>
  </si>
  <si>
    <t>811.112.2(075.32)</t>
  </si>
  <si>
    <t>81.2 Нем-922</t>
  </si>
  <si>
    <t>978-985-06-2602-8</t>
  </si>
  <si>
    <t>Для учащихся ССУЗов по специальности "Общественное питание".</t>
  </si>
  <si>
    <t>Состоит 35 уроков. Каждый урок включает текст А и В (аналитические) и диалог для развития умений и навыков устной речи, лексические и грамматические упражнения, а также упражнения на словообразование.</t>
  </si>
  <si>
    <t>Чеботарская И.В., Клумпп Н.,</t>
  </si>
  <si>
    <t>Немецкий язык для историков</t>
  </si>
  <si>
    <t>978-985-06-3522-8</t>
  </si>
  <si>
    <t>Для студентов исторических факультетов учреждений высшего образования.</t>
  </si>
  <si>
    <t>Содержит аутентичный текстовый и иллюстративный материал, лексические и грамматические упражнения для овладения немецким языком как средством межличностного общения и межкультурной коммуникации в профессиональной сфере, а также задания для развития исследовательского потенциала и профессиональных компетенций будущих историков.</t>
  </si>
  <si>
    <t>811.112.2(075.8):94</t>
  </si>
  <si>
    <t>Шиманская Н.Г., Толстых Ю.А.</t>
  </si>
  <si>
    <t>Немецкий язык. 10-11 классы. Дидактические и диагностические материалы</t>
  </si>
  <si>
    <t>978-985-06-3348-4</t>
  </si>
  <si>
    <t>Для учителей немецкого языка учреждений общего среднего образования, учащихся 10-11 классов, изучающих немецкий язык.</t>
  </si>
  <si>
    <t>Состоит из дидактических и диагностических (отдельно для базового и повышенного уровней) материалов. Дидактические материалы содержат задания для развития умений устного и письменного общения на немецком языке в соответствии с предметно-тематическим содержанием учебной программы. Диагностические материалы предназначены для осуществления контрольно-оценочной деятельности по четвертям. В конце размещены скрипты текстов для прослушивания. Доступ к  аудиозаписям текстов для прослушивания осуществляется через QR-коды, которые открываются с помощью смартфона или планшета.</t>
  </si>
  <si>
    <t>873.5.016:811.112</t>
  </si>
  <si>
    <t>74.268.1Нем</t>
  </si>
  <si>
    <t>Зуевская Е.В., Орлова М.В.</t>
  </si>
  <si>
    <t>Немецкий язык. 10-11 классы. Дидактические и диагностические материалы. Пособие для учащихся.</t>
  </si>
  <si>
    <t>978-985-06-3557-0</t>
  </si>
  <si>
    <t>Для учащихся 10–11 классов учреждений образования, реализующих образовательные программы общего среднего образования с белорусским и русским языками обучения и воспитания.</t>
  </si>
  <si>
    <t>Дидактические материалы содержат материалы для овладения навыками и умениями речевой деятельности на немецком языке; диагностические материалы – коммуникативные задания для их контроля. В книге представлены темы, которые изучаются в 10–11 классах.</t>
  </si>
  <si>
    <t>811.112.2(075.3=161.3=161.1)</t>
  </si>
  <si>
    <t>81.2Нем-922</t>
  </si>
  <si>
    <t>Чепик И.В., Зуевская Е.В., Орлова М.В.</t>
  </si>
  <si>
    <t>Немецкий язык. 10-11 классы. Дидактические и диагностические материалы. Пособие для учителей.</t>
  </si>
  <si>
    <t>978-985-06-3558-7</t>
  </si>
  <si>
    <t>Для учителей учреждений образования, реализующих образовательные программы общего среднего образования с белорусским и русским языками обучения и воспитания.</t>
  </si>
  <si>
    <t>Пособие содержит методические рекомендации по использованию дидактических и диагностических материалов в образовательном процессе; информацию о чтении как одном из важнейших видов коммуникативнопознавательной деятельности учащихся, его видах и способах обучения; сами дидактические и диагностические материалы с обозначенными в них образовательными и воспитательными целями и развиваемыми компетенциями; материалы для внеклассных мероприятий.</t>
  </si>
  <si>
    <t>373.5.016:811.112.2</t>
  </si>
  <si>
    <t>Будько А.Ф., Урбанович И.Ю.</t>
  </si>
  <si>
    <t>Немецкий язык. 3 класс. Ч. 2 (с эл. прил.)</t>
  </si>
  <si>
    <t>978-985-599-985-1</t>
  </si>
  <si>
    <t>811.112.2(075.2=161.1)</t>
  </si>
  <si>
    <t>Шинкаренко Д.А.</t>
  </si>
  <si>
    <t>Немецкий язык. 3-4 классы. Дидактические и диагностические материалы. Пособие для учащихся.</t>
  </si>
  <si>
    <t>978-985-06-3575-4</t>
  </si>
  <si>
    <t>Для учащихся учреждений образования, реализующих образовательные программы общего среднего образования, с белорусским и русским языками обучения и воспитания.</t>
  </si>
  <si>
    <t>Пособие содержит дидактические материалы, которые учат учиться (находить в тексте нужную информацию, анализировать, сравнивать, делать выводы), а также диагностические материалы, направленные на контроль данных умений.</t>
  </si>
  <si>
    <t>811.112.2(075.3=161.3=161.1</t>
  </si>
  <si>
    <t>Немецкий язык. 3-4 классы. Дидактические и диагностические материалы. Пособие для учителей.</t>
  </si>
  <si>
    <t>978-985-06-3576-1</t>
  </si>
  <si>
    <t>Для учителей учреждений образования, реализующих образовательные программы общего среднего образования, с белорусским и русским языками обучения и воспитания.</t>
  </si>
  <si>
    <t>Пособие содержит методические рекомендации по использованию дидактических и диагностических материалов, их спецификации, а также шкалы оценки метапредметных умений.</t>
  </si>
  <si>
    <t>Носков С.А.</t>
  </si>
  <si>
    <t>Немецкий язык. Для поступающих в вузы</t>
  </si>
  <si>
    <t>978-985-06-2477-2</t>
  </si>
  <si>
    <t>Для поступающих в вузы, а также для всех желающих самостоятельно закрепить свои знания по немецкому языку.</t>
  </si>
  <si>
    <t>Включает вводный курс (правила чтения и важнейшие особенности немецкого произношения), основной курс, материал которого охватывает все темы программы по немецкому языку для поступающих в вузы, тексты для чтения и аудирования, грамматический справочник и немецко-русский словарь (свыше 4000 лексических единиц). Тексты раздела для чтения и основного курса носят актуальный характер. В разговорную тематику включены главным образом отечественные реалии, в тематику текстов — сведения о жизни в немецкоязычных странах.</t>
  </si>
  <si>
    <t>811.112.2(075.3./4.)</t>
  </si>
  <si>
    <t>Лапушинская Н.О.</t>
  </si>
  <si>
    <t>Немецкий язык. Практический курс = Sprachpraxis Deutsch</t>
  </si>
  <si>
    <t>978-985-599-936-3</t>
  </si>
  <si>
    <t>Для студентов Учреждений высшего образования по специальности «Романо-германская филология».</t>
  </si>
  <si>
    <t>Содержит тексты, задания и упражнения, направленные на развитие и совершенствование языковой, речевой, коммуникативной, страноведческой, социокультурной компетенций изучающих немецкий язык как основной иностранный, а также звуковое пособие (тексты для аудирования), ссылка на которое дана в виде QR-кода в условных обозначениях (Symbole).</t>
  </si>
  <si>
    <t>811.112.2(075.8)</t>
  </si>
  <si>
    <t>Зыблева Д.В.</t>
  </si>
  <si>
    <t>Немецкий язык. Профессиональная лексика для инженеров</t>
  </si>
  <si>
    <t>978-985-06-2606-6</t>
  </si>
  <si>
    <t>Для студентов вузов по техническим специальностям.</t>
  </si>
  <si>
    <t>Содержит тексты и упражнения, направленные на формирование навыков чтения и перевода научно-технической литературы поиска и извлечения информации, обработки и оформления ее в письменной и устной речи, умений вести беседу по прочитанному, а также тесты к каждому уроку. Приложения включают комментарии к урокам, список основных форм сильных и неправильных глаголов, тексты для дополнительного чтения, а также ключи к тестам.</t>
  </si>
  <si>
    <t>811.112.2(075.8):62</t>
  </si>
  <si>
    <t>Антоненко В.С.</t>
  </si>
  <si>
    <t>Немецкий язык. Факультативные занятия. Культура речевого общения. 7--8 кл. Пособие для учащихся</t>
  </si>
  <si>
    <t>978-985-06-2612-7</t>
  </si>
  <si>
    <t>Для учащихся общеобразовательных учреждений.</t>
  </si>
  <si>
    <t>Содержит учебные материалы для факультативных занятий.</t>
  </si>
  <si>
    <t>811.112(075.3=161.1)</t>
  </si>
  <si>
    <t>Бондаренко Е.В.</t>
  </si>
  <si>
    <t>Немецкий язык. Факультативные занятия. Лексико-грамматический практикум. 10--11 классы. Пособие для учащихся</t>
  </si>
  <si>
    <t>978-985-06-2614-1</t>
  </si>
  <si>
    <t>Содержит учебные материалы для факультативных занятий в 10 и 11 классах по немецкому языку.</t>
  </si>
  <si>
    <t>811.112(075.3=161.3=161.1)</t>
  </si>
  <si>
    <t>Будько А.Ф.</t>
  </si>
  <si>
    <t>Немецкий язык. Факультативные занятия. Практикум по чтению. 5--6 кл. Пособие для учащихся</t>
  </si>
  <si>
    <t>978-985-06-2613-4</t>
  </si>
  <si>
    <t>Содержит тексты по программной тематике, вопросы и задания к ним. Приложение включает ключи к тестовым заданиям.</t>
  </si>
  <si>
    <t>811.112.2(075.2=161.3=161.1)</t>
  </si>
  <si>
    <t>Паремская Д.А., Паремская С.В.</t>
  </si>
  <si>
    <t>Немецкий язык. Читаем - понимаем - говорим</t>
  </si>
  <si>
    <t>978-985-06-3476-4</t>
  </si>
  <si>
    <t>Для студентов учреждений высшего образования, учащихся гимназий, лицеев, колледжей, учащихся старших классов учреждений общего среднего образования, а также лиц, самостоятельно изучающих немецкий язык.</t>
  </si>
  <si>
    <t>Содержит тексты для чтения и упражнения к ним. Направлено на расширение тематически связанного словаря и формирование речевых умений в рамках предлагаемых разговорных тем. Имеются ключи к отдельным упражнениям и списки слов к текстам.</t>
  </si>
  <si>
    <t>811.112.2(075.5)</t>
  </si>
  <si>
    <t>Под ред. Кубарко А.И.</t>
  </si>
  <si>
    <t>Нормальная физиология. В 2 ч. Ч. 2</t>
  </si>
  <si>
    <t>978-985-06-2038-5</t>
  </si>
  <si>
    <t>Для студентов учреждений высшего образования по специальностям «Лечебное дело», «Педиатрия», «Медико-профилактическое дело», «Стоматология», аспирантов, преподавателей.</t>
  </si>
  <si>
    <t>Освещены вопросы физиологии кровообращения, дыхания, пищеварения и выделения. Описаны терморегуляция, обмен веществ
и энергии, сенсорные системы, интегративные функции мозга.</t>
  </si>
  <si>
    <t>612(075.8)</t>
  </si>
  <si>
    <t>28.707.3я73</t>
  </si>
  <si>
    <t>Будзько А.Ф., Урбановіч І.Ю.</t>
  </si>
  <si>
    <t>Нямецкая мова. 3 клас. Ч. 2</t>
  </si>
  <si>
    <t>978-985-599-945-5</t>
  </si>
  <si>
    <t>Будзько А.П., Урбанович І.Ю.</t>
  </si>
  <si>
    <t>Нямецкая мова. 6 клас. (з электрон. дадаткам)</t>
  </si>
  <si>
    <t>978-985-06-3280-7</t>
  </si>
  <si>
    <t>Для 6-га класа ўстаноў агульнай сярэдняй адукацыі з беларускай мовай навучання.</t>
  </si>
  <si>
    <t>811.112.2(075.3=161.3)</t>
  </si>
  <si>
    <t>Оборудование и оснастка упаковочного производства</t>
  </si>
  <si>
    <t>978-985-06-2513-7</t>
  </si>
  <si>
    <t>Для студентов вузов, обучающихся  по специальности "Упаковочное производство". Будет полезно инженерно-техническим работникам, занимающимся технологическим оборудованием, комплексной автоматизацией производственных процессов, технологиями и оснасткой тароупаковочного производства, а также созданием упаковки  и товарообращением.</t>
  </si>
  <si>
    <t>Приведены средства технологического оснащения, применяемые для упаковывания продукции в выдувную, литьевую, прессованную и пенопластовую тару, в тубы и металлические банки, в производстве  картонной, стеклянной и крупногабаритной пластмассовой тары, а также для транспортного пакетирования продукции, утилизации использованной упаковки и ее переработки во вторичное сырье. Содержатся их конструктивные исполнения с описаниями устройства и принципа действия, необходимыми графическими иллюстрациями и  методиками расчетов.</t>
  </si>
  <si>
    <t>621.798(075.8)</t>
  </si>
  <si>
    <t>30.61я73</t>
  </si>
  <si>
    <t>Под ред. Ж.А. Мрочека</t>
  </si>
  <si>
    <t>Обработка заготовок деталей машин</t>
  </si>
  <si>
    <t>978-985-06-2490-1</t>
  </si>
  <si>
    <t>Для студентов, аспирантов, инженеров и преподавателей общетехнических специальностей вузов..</t>
  </si>
  <si>
    <t>Рассмотрены методы обработки металлов, включая поверхностно-пластическое деформирование, электроэрозионную, элекстромагнитную и магнитно-абразивную обработку. Приведены технологические схемы для реализации того ил иного метода обработки, указываются его технологические показатели и возможности.</t>
  </si>
  <si>
    <t>[621.9+621.793]-412(075.8)</t>
  </si>
  <si>
    <t>34.51я73</t>
  </si>
  <si>
    <t>Челноков А.А., Ющенко Л.Ф.,  Жмыхов И.Н., Юращик  К.К.</t>
  </si>
  <si>
    <t>Обращение с отходами</t>
  </si>
  <si>
    <t>978-985-06-2865-7</t>
  </si>
  <si>
    <t>Для студентов УВО, магистрантов и аспирантов экологических и технических специальностей, а также может быть полезно специалистам, занимающихся проблемами обращения с отходами.</t>
  </si>
  <si>
    <t>Изложены вопросы правового регулирования системы управления отходами производства и потребления. Представлены состояние и методы использования многотоннажных и опасных отходов производства, комплексного использования сырья в агропромышленном комплексе, рециклинга вторичных материальных ресурсов, обращения с коммунальными отходами. Уделено внимание обращению с радиоактивными отходами, что актуально в связи со строительством БелАЭС.
Материал дан с учетом действующих нормативных правовых актов, научно-технической литературы, производственного опыта по обращению с отходами передовых предприятий Беларуси, а также стран ближнего и дальнего зарубежья.</t>
  </si>
  <si>
    <t>628.4.032(075.8)</t>
  </si>
  <si>
    <t>38.93я73</t>
  </si>
  <si>
    <t>Обучение через открытие: в поисках ученика. Книга для Учителя и Родителя.</t>
  </si>
  <si>
    <t>978-985-06-3042-1</t>
  </si>
  <si>
    <t>Издание является результатом 15 лет работы в области нового научного направления в современной педагогике – дидактической системы обучения, базирующейся на концепции эвристического диалога. Разработанная концепция образования эвристического типа позволяет преодолеть моно логичность образования и с помощью диалогической модели обеспечить переход на качественно новый уровень. Результаты исследования показали, что диалог может выступать не столько формой или методом, сколько методологическим принципом и одновременно инструментом моделирования системы эвристического обучения. Экспериментально доказано, что такая система ведет к приращению когнитивных, креативных, организационно-деятельностных качеств личности, необходимых для продуктивной деятельности учащихся.</t>
  </si>
  <si>
    <t>70х100/32</t>
  </si>
  <si>
    <t>Наумов И.А.</t>
  </si>
  <si>
    <t>Общая и военная гигиена</t>
  </si>
  <si>
    <t>978-985-06-3152-7</t>
  </si>
  <si>
    <t>Для студентов учреждений высшего образования по специальности "Медико-психологическое дело"</t>
  </si>
  <si>
    <t>Описаны важнейшие темы общей и военной гигиены, наиболее значимые нормативные документы, знание которых необходимо для успешного усвоения предмета.</t>
  </si>
  <si>
    <t>[613+613.67](075.8)</t>
  </si>
  <si>
    <t>51.20я73</t>
  </si>
  <si>
    <t>Общая и военная гигиена. В 2-х частях. Часть 2.</t>
  </si>
  <si>
    <t>978-985-06-3448-1</t>
  </si>
  <si>
    <t>Для студентов учреждений высшего образования по специальностям "Лечебное дело", "Педиатрия", "Медико-диагностическое дело",  "Медико-психологическое дело", "Сестринское дело"</t>
  </si>
  <si>
    <t>Излагаются сведения о гигиене организаций здравоохранения, гигиене труда, радиационной гигиене, гигиене детей и подростков, военной гигиене.</t>
  </si>
  <si>
    <t>Под ред. Саевича К.Ф.</t>
  </si>
  <si>
    <t>Общая и прикладная экология</t>
  </si>
  <si>
    <t>978-985-06-2400-0</t>
  </si>
  <si>
    <t>Гриф Министерства образования Республики Беларусь, учебное пособие</t>
  </si>
  <si>
    <t>Для студентов вузов, магистрантов, слушателей системы последипломного образования , а также руководителей, специалистов, проектировщиков, работников служб охраны окружающей среды предприятий и организаций различных отраслей.</t>
  </si>
  <si>
    <t>Изложены основные  глобальные экологические проблемы XXI столетия, свойства, законы и принципы функционирования экологических систем, биосферы и техносферы, важнейшие положения современной экологии, строение биосферы, роль живого вещества на планете и т.д. Рассматриваются основные среды жизни и адаптации к ним организмов, экологии популяций, сообществ и экосистем, дается концепция ноосферы, освещаются вопросы антропогенного воздействия на природу в целом и на отдельные ее компоненты. 
Значительное внимание уделено вопросам техногенного воздействия на природу и окружающую человека среду, экологической безопасности, экологизации техники и производства. Сопоставлены современные концепции выхода из экологического кризиса, стратегии и условия экологически ориентированного развития общества.</t>
  </si>
  <si>
    <t>574(075.8)</t>
  </si>
  <si>
    <t>Под общ. ред. В.А. Яковенко</t>
  </si>
  <si>
    <t>Общая физика. Механика</t>
  </si>
  <si>
    <t>978-985-06-2641-7</t>
  </si>
  <si>
    <t>Для студентов вузов по педагогическим специальностям физико-математического профиля. Будет полезен преподавателям средних специальных и общеобразовательных учреждений.</t>
  </si>
  <si>
    <t>Создан на базе лекций, в течение ряда лет читаемых в Белорусском государственном педагогическом университете имени Максима Танка. Особое внимание уделено выяснению физического смысла и содержания основных понятий и законов механики, развитию у студентов физического мышления, формированию умения ставить и решать конкретные задачи.</t>
  </si>
  <si>
    <t>531/534(075.8)</t>
  </si>
  <si>
    <t>22.2я73</t>
  </si>
  <si>
    <t>Под общ. ред. Р.В. Соболя</t>
  </si>
  <si>
    <t>Общая физика. Сборник задач</t>
  </si>
  <si>
    <t>978-985-06-1695-1</t>
  </si>
  <si>
    <t>Для студентов физико-математических специальностей вузов. Будет полезно преподавателям физики в учреждениях общего среднего и среднего специального образования.</t>
  </si>
  <si>
    <t>Содержатся задачи по всем разделам курса общей физики. Даются краткие теоретические сведения, основные законы и формулы. Наиболее трудные задачи снабжены решениями или необходимыми указаниями.</t>
  </si>
  <si>
    <t>53(076.1)(075.8)</t>
  </si>
  <si>
    <t>22.3я73</t>
  </si>
  <si>
    <t>Общее землеведение</t>
  </si>
  <si>
    <t>978-985-06-3545-7</t>
  </si>
  <si>
    <t>Для студентов географических и геологических специальностей учреждений
высшего образования, преподавателей, специалистов в области физической географии, охраны природы и рационального природопользования.</t>
  </si>
  <si>
    <t>Учебник посвящен изучению составляющих географической оболочки: литосферы, атмосферы, гидросферы и биосферы. Рассматриваются факторы, формирующие географическую оболочку и основную ее структурную особенность – широтную зональность. Законы эволюции, целостности, ритмичности, круговоротов вещества и энергии в географической оболочке описаны для всех сфер Земли с учетом экологических условий.</t>
  </si>
  <si>
    <t>911.2(075.8)</t>
  </si>
  <si>
    <t>26.82я73</t>
  </si>
  <si>
    <t>Гледко Ю.А., Давыденко О.В.</t>
  </si>
  <si>
    <t>Общее землеведение. Практикум</t>
  </si>
  <si>
    <t>978-985-06-3347-7</t>
  </si>
  <si>
    <t>Для студентов очных и заочных отделений географических, а также геологических специальностей учреждений высшего образования.</t>
  </si>
  <si>
    <t>Представлены практические занятия по темам, предусмотренным учебной программой дисциплины «Общее землеведение».
Включает задания для проведения лабораторных работ, перечень вопросов и заданий для семинарских занятий, открытые эвристические задания для управляемой самостоятельной работы студентов, минимум географической номенклатуры, примерный перечень заданий в тестовой форме для итогового и промежуточного контроля знаний. Для каждого задания указаны исходные материалы, описан порядок выполнения и приводятся методические рекомендации по выполнению и оформлению работы. В конце пособия приводится перечень учебно-методической литературы, научных изданий, атласов, необходимых для успешного выполнения заданий.</t>
  </si>
  <si>
    <t>Общее языкознание</t>
  </si>
  <si>
    <t>978-985-06-2772-8</t>
  </si>
  <si>
    <t>Для студентов УВО по филологическим специальностям. Будет полезен магистрантам, аспирантам и преподавателям.</t>
  </si>
  <si>
    <t>Дан краткий очерк лингвистических учений - от языкознания Древней Индии до лингвистики начала XXI в. Охарактеризованы основные тенденции современного языкознания. Впервые сформулирована общая теория языка на основе геометрического образа структуры слова. Рассмотрены современные методы изучения языка.</t>
  </si>
  <si>
    <t>81’1(075.8)</t>
  </si>
  <si>
    <t>81-923</t>
  </si>
  <si>
    <t>Под ред. Наумова И.А.</t>
  </si>
  <si>
    <t>Общественное здоровье и здравоохранение. В 2 ч. Ч. 1</t>
  </si>
  <si>
    <t>978-985-06-2298-3</t>
  </si>
  <si>
    <t>Для студентов медицинских вузов.</t>
  </si>
  <si>
    <t>На современном научном уровне изложен базовый объем знаний, представлены законодательные основы здравоохранения и оказания медицинской помощи, обоснована необходимость и целесообразность мероприятий, обеспечивающих здоровый образ жизни населения.</t>
  </si>
  <si>
    <t>614.2(075.8)</t>
  </si>
  <si>
    <t>Общественное здоровье и здравоохранение. В 2 ч. Ч. 2</t>
  </si>
  <si>
    <t>978-985-06-2299-0</t>
  </si>
  <si>
    <t>Воронин А.Д., Королев А.В.</t>
  </si>
  <si>
    <t>Операционный менеджмент</t>
  </si>
  <si>
    <t>978-985-06-3431-3</t>
  </si>
  <si>
    <t>Для студентов учреждений высшего образования по специальности магистратуры «Бизнес-администрирование».</t>
  </si>
  <si>
    <t>Рассмотрены экономические основы операционного менеджмента, подходы к улучшению операционных систем и деятельности в них на основе лучших мировых практик управления бизнесом, технологии минимизации потерь, проектирования процессов и новой продукции на основе логистического системного и процессного подходов. Уделено внимание вопросам формирования социальной среды предприятия. Описаны основы управления собственной операционной деятельностью и социальным развитием на основе
компетенций. Изложены аспекты управления информационными системами.</t>
  </si>
  <si>
    <t>65.290-2я73</t>
  </si>
  <si>
    <t>Буров Л.И. и др.</t>
  </si>
  <si>
    <t>Оптика. Решение задач</t>
  </si>
  <si>
    <t>978-985-06-2981-4</t>
  </si>
  <si>
    <t>Для студентов УВО всех специальностей, изучающих курс классической общей физики, преподавателей УВО и ССУЗов, учителей средних общеобразовательных школ.</t>
  </si>
  <si>
    <t>Подробно, доступно изложено решение задач по основным разделам курса классической оптики. В ряде задач проведено дополнительное исследование полученных решений. Для лучшего понимания и усвоения материала каждая глава содержит отдельные элементы теории, необходимые для решения приведенных задач, а также задачи для самостоятельного решения.</t>
  </si>
  <si>
    <t>535(0.75)8</t>
  </si>
  <si>
    <t>Под общ. ред. М.К. Жудро, С.Б. Шапиро, В.И. Соуся</t>
  </si>
  <si>
    <t>Организация, нормирование и оплата труда в агропромышленном комплексе</t>
  </si>
  <si>
    <t>978-985-06-2058-3</t>
  </si>
  <si>
    <t>Для студентов вузов экономических специальностей. Полезно практическим работникам, преподавателям, аспирантам.</t>
  </si>
  <si>
    <t>Рассматриваются теоретические, методические и практические вопросы рациональной организации труда и использования рабочего времени, формы организации, разделения и кооперации труда, нормирование труда, его методы, способы и особенности в отраслях АПК, принцыпы, формы и системы оплаты, материального и марального стимулирования труда. Цель пособия - углубить знания по организации, нормированию и оплпте труда в агропромышленном комплексе в условиях рыночной экономики.</t>
  </si>
  <si>
    <t>655.53:631.145(075.8)</t>
  </si>
  <si>
    <t>65.245я73</t>
  </si>
  <si>
    <t>Организация, нормирование и оплата труда в агропромышленном комплексе.  Практикум</t>
  </si>
  <si>
    <t>978-985-06-2326-3</t>
  </si>
  <si>
    <t>Для студентов, магистрантов и преподавателей экономических специальностей вузов. Полезно практическим работникам.</t>
  </si>
  <si>
    <t>Рассматриваются теоретические, методологические и практические вопросы рациональной организации труда и использования рабочего времени, формы организации, разделения и кооперации труда, а также методы, способы и особенности организации труда в отраслях АПК, принципы, формы и системы оплаты  труда и его  материального и морального стимулирования.</t>
  </si>
  <si>
    <t>631.145:[658.53+658.32](075.8)</t>
  </si>
  <si>
    <t>65.242я73</t>
  </si>
  <si>
    <t>Сизов В.Д., Станецкая Ю.А.</t>
  </si>
  <si>
    <t>Организация, планирование инженерных систем. Управление их производством</t>
  </si>
  <si>
    <t>978-985-06-3317-0</t>
  </si>
  <si>
    <t>Для студентов учреждений высшего образования строительных специальностей по монтажу инженерных систем, а также будет полезно учащимся колледжей, работникам проектных строительно-монтажных и эксплуатирующих организаций.</t>
  </si>
  <si>
    <t>Рассмотрены вопросы организации, планирования и управления производством инженерных систем, разработки и проектирования организационно-технической документации, бизнес-планирования и рисков, функций, методов и стилей управления, обеспечения качества строительно-монтажных работ, правил приемки и сдачи в эксплуатацию инженерных систем, обеспечения безопасности труда и охраны окружающей среды. Даны подробные указания по разработке курсового и дипломного проектирования.</t>
  </si>
  <si>
    <t>696/697:658.5(075.8)</t>
  </si>
  <si>
    <t>38.76-6я73</t>
  </si>
  <si>
    <t>Под общ ред. С.Н. Наумовича</t>
  </si>
  <si>
    <t>Ортопедическая стоматология. Протезирование полными съемными протезами</t>
  </si>
  <si>
    <t>978-985-06-2127-6</t>
  </si>
  <si>
    <t>Для студентов вузов по специальности "Стоматология". Будет полезно врачам-стажерам, клиническим ординаторам и практикующим стоматологам-ортопедам.</t>
  </si>
  <si>
    <t>Освещены особенности современной диагностики и лечения пациентов с полной потерей зубов. Подробно рассмотрены классификации, анатомо-топографические характеристики беззубых челюстей, психологическая подготовка пациентов и специальная подготовка полости рта к протезированию при полной потере зубов.</t>
  </si>
  <si>
    <t>616.314-089.23-77(075.8)</t>
  </si>
  <si>
    <t>84х100/32</t>
  </si>
  <si>
    <t>Авлукова Ю.Ф.</t>
  </si>
  <si>
    <t>Основы автоматизированного проектирования</t>
  </si>
  <si>
    <t>978-985-06-2316-4</t>
  </si>
  <si>
    <t>Для учащихся ССО.</t>
  </si>
  <si>
    <t>Представлены материалы по графическим пакетам AutuCAD и КОМПАС-3D, соответствующие учебной программе по дисциплине "Основы автоматизированного проектирования". Доступность изложения позволяет использовать пособие для самостоятельной работы учащихся.</t>
  </si>
  <si>
    <t>004.92(075.32)</t>
  </si>
  <si>
    <t>32.973.26-02я723</t>
  </si>
  <si>
    <t>Алексеев С.А., Гинюк В.А.</t>
  </si>
  <si>
    <t>Основы колопроктологии</t>
  </si>
  <si>
    <t>978-985-06-3105-3</t>
  </si>
  <si>
    <t>Для студентов старших курсов УВО по специальностям «Лечебное дело», «Педиатрия».</t>
  </si>
  <si>
    <t>Изложена информация об анатомо-функциональных особенностях, методах обследования колопроктологических пациентов. Отражены вопросы этиологии, патогенеза, классификации, клинической картины, диагностики и лечения аномалий и пороков развития, основных неспецифических и специфических воспалительных процессов, доброкачественных и злокачественных заболеваний ободочной и прямой кишок.</t>
  </si>
  <si>
    <t>616.35(075.8)</t>
  </si>
  <si>
    <t>54.13я73</t>
  </si>
  <si>
    <t>Л.П. Доброскок и др.</t>
  </si>
  <si>
    <t>Основы консервирования и технохимконтроль</t>
  </si>
  <si>
    <t>978-985-06-2108-5</t>
  </si>
  <si>
    <t>Для студентов вузов. Может быть полезно специалистам перерабатывающей промышленности.</t>
  </si>
  <si>
    <t>Рассмотрены биологические особенности сырья, его химического состава, основные технологические процессы консервного производства. Приводятся теоретические особенности, классификация и характеристика методов консервирования; характеристика тары, используемой в консервной промышленности, ее подготовка. Даны теоретические основы тепловой стерилизации. Освещены вопросы подготовки консервов к реализации, обеспечения санитарного режима при производстве консервов и организации контроля качества.</t>
  </si>
  <si>
    <t>664.8(075.8)</t>
  </si>
  <si>
    <t>39.96я73</t>
  </si>
  <si>
    <t>Основы медицинских знаний</t>
  </si>
  <si>
    <t>978-985-06-3586-0</t>
  </si>
  <si>
    <t>Рассмотрены ключевые вопросы, касающиеся наиболее важных сведений по основам медицинских знаний. Представлены термины и понятия, освещены общие и частные данные о болезнях органов и систем человеческого организма, изложены рекомендации по соблюдению здорового образа жизни.</t>
  </si>
  <si>
    <t>61(075.8)</t>
  </si>
  <si>
    <t>5я73</t>
  </si>
  <si>
    <t>Бороздина Г.В.</t>
  </si>
  <si>
    <t>Основы психологии и педагогики</t>
  </si>
  <si>
    <t>978-985-06-3481-8</t>
  </si>
  <si>
    <t>Для студентов учреждений высшего образования, учащихся колледжей. Может быть использовано магистрантами и аспирантами, а также всеми, кто изучает психологию и педагогику самостоятельно.</t>
  </si>
  <si>
    <t>Рассматриваются биологическая и психологическая подструктура личности; общее и индивидуальное в личности; природа психических состояний; социальное поведение личности; личность и группа как субъект и объект управления. Особое место отводится вопросам воспитания и социализации личности. Материал учебного пособия иллюстрирован примерами и фактами. Приложение содержит тесты, психодиагностические методики и вопросы к экзамену.</t>
  </si>
  <si>
    <t>[159.9+37.01](075.8)</t>
  </si>
  <si>
    <t>88я73</t>
  </si>
  <si>
    <t>978-985-06-3551-8</t>
  </si>
  <si>
    <t>Давыдов Ю.П.</t>
  </si>
  <si>
    <t>Основы радиохимии</t>
  </si>
  <si>
    <t>978-985-06-2395-9</t>
  </si>
  <si>
    <t>Для студентов, аспирантов и преподавателей химических факультетов учреждений высшего образования, а также широкого круга химиков-исследователей и химиков-производственников.</t>
  </si>
  <si>
    <t>Излагаются вопросы истории общей и прикладной радиохимии; показана роль российских ученых в развитии явления радиоактивности, а затем и научных исследований по радиохимии. Рассматриваются соосаждение радионуклидов с солями, адсорбция радионуклидов сорбентами различной природы, экстракция радионуклидов из растворов. Особое внимание уделяется формам нахождения радионуклидов в растворах. Освещены прикладные аспекты радиохимии – вопросы дезактивации и переработки жидких радиоактивных отходов, образующихся главным образом при эксплуатации атомных электростанций.</t>
  </si>
  <si>
    <t>544.58(075.8)</t>
  </si>
  <si>
    <t>24.13я73</t>
  </si>
  <si>
    <t>Барташ В.А.</t>
  </si>
  <si>
    <t>Основы спортивной тренировки в рукопашном бое</t>
  </si>
  <si>
    <t>978-985-06-2462-8</t>
  </si>
  <si>
    <t>2.7 Физическая культура, спорт</t>
  </si>
  <si>
    <t>Для студентов вузов по специальности "Спортивно-педагогическая деятельность (тренерская работа по рукопашному бою)". Будет полезно широкому кругу специалистов в видах контактных единоборств.</t>
  </si>
  <si>
    <t>Рассматриваются основы современной системы подготовки спортсменов, вопросы теории и методики спортивной тренировки в рукопашном бое. Электронное приложение содержит видеоматериалы, иллюстрирующий технику рукопашного боя.</t>
  </si>
  <si>
    <t>796.819.015(0.75.8)</t>
  </si>
  <si>
    <t>75.716я73</t>
  </si>
  <si>
    <t>Козловский В. И., Вдовиченко В. П., Борисенок О. А., Гончарук В. В.</t>
  </si>
  <si>
    <t>Основы фармакологии/Essentials of Pharmacology</t>
  </si>
  <si>
    <t>978-985-06-3396-5</t>
  </si>
  <si>
    <t>Для иностранных студентов учреждений высшего образования по специальностям «Лечебное дело», «Педиатрия».</t>
  </si>
  <si>
    <t>Учебное пособие представляет собой систематизированную информацию по основным разделам фармакологии: общей фармакологии, нейротропным средствам, средствам, влияющим на функции сердечно-сосудистой, дыхательной и других систем организма, химиотерапевтическим средствам. В пособии даются основные аспекты фармакодинамики и фармакокинетики лекарственных средств, их применения в клинике.</t>
  </si>
  <si>
    <t>615(075.8)-054.6</t>
  </si>
  <si>
    <t>52.81я73</t>
  </si>
  <si>
    <t>Пряхин А.Е., Ященко Б.А.</t>
  </si>
  <si>
    <t>Основы физической защиты ядерных материалов и установок</t>
  </si>
  <si>
    <t>978-985-06-2176-4</t>
  </si>
  <si>
    <t>Для студентов вузов по физическим и техническим специальностям. Будет полезно специалистам, работающим в области применения ядерных материалов и источников ионизирующего излучения.</t>
  </si>
  <si>
    <t>Рассмотрены законодательная, инженерно-техническая и организационная составляющие системы физической защиты ядерных объектов. Изложены методологические основы построения системы физической защиты, ее проектирования и функционирования, решаемые задачи и технические методы их реализации, основные функции системы физической защиты, средства обнаружения, задержки и нейтрализации нарушителей, организация физической защиты на ядерном предприятии, роль и место персонала при организации физической защиты, вопросы защиты от диверсий, хищений ядерного материала при его использовании, хранении и транспортировке.</t>
  </si>
  <si>
    <t>621.039.58(075.8)</t>
  </si>
  <si>
    <t>314я7</t>
  </si>
  <si>
    <t>Челноков А.А., Ющенко А.Ф., Жмыхов И.Н.</t>
  </si>
  <si>
    <t>Основы экологии</t>
  </si>
  <si>
    <t>978-985-06-2092-7</t>
  </si>
  <si>
    <t>Для студентов вузов технического профиля. Будет полезно магистрантам, слушателям системы последипломного образования, а также руководителям, специалистам, проектировщикам, работникам служб охраны окружающей среды предприятий и организаций различных отраслей экономики.</t>
  </si>
  <si>
    <t>Изложены основы общей экологии, рассмотрены основные нормативные правовые акты в области природопользования и охраны окружающей среды, современные пути решения глобальных и региональных экологических проблем, а также сложившаяся практика организации этой работы на предприятиях. Материал изложен в соответствии с законодательной и технической нормативной правовой базой в области охраны окружающей среды по состоянию на 01.05.2012 г.</t>
  </si>
  <si>
    <t>[574+502/504](075.8)</t>
  </si>
  <si>
    <t>Мархоцкий Я.Л.</t>
  </si>
  <si>
    <t>Основы экологии и энергосбережения</t>
  </si>
  <si>
    <t>978-985-06-2406-2</t>
  </si>
  <si>
    <t>Для студентов вузов по профилям образования "Искусство и дизайн", "Гуманитарные науки".</t>
  </si>
  <si>
    <t>Раскрыты основные положения и концепции экологии и энергосбережения. Изложено учение о биосфере, экологических факторах, экологии популяций, био- и геосистемах. Освещено влияние атмосферы, литосферы, гидросферы, солнечной радиации, погоды и климата на жизнедеятельность флоры и фауны. Показаны особенности взаимодействия общества и природы. Рассматриваются основные проблемы энергосбережения и топливно-энергетических ресурсов, а также возобновляемые и альтернативные источники энергии.</t>
  </si>
  <si>
    <t>[574+502.171+520.9](075.8)</t>
  </si>
  <si>
    <t>Бузовский И.И., Карлюкевич А.Н., Посталовский А.В., Ротман Д.Г.</t>
  </si>
  <si>
    <t>Особенности трансформации информационного поля Республики Беларусь в современных условиях: социологический анализ</t>
  </si>
  <si>
    <t>978-985-06-3225-8</t>
  </si>
  <si>
    <t>Социологам, политологам, журналистам, практикам государственного управления и всем интересующимся современными тенденциями цифровизации медиапространства, развития средств массовой информации и социальных медиа.</t>
  </si>
  <si>
    <t>Монографическое исследование посвящено анализу трансформации национального информационного поля в период с 2003 по 2019 г. На основе многолетних эмпирических мониторинговых исследований (2003–2019 гг.) информационного поля Республики Беларусь, проводимых ЦСПИ БГУ по заданию Министерства информации Республики Беларусь, выделяются основные структурно-содержательные особенности функционирования национальной медиасреды, отражаются актуальные («трендовые») процессы сферы СМИ и предлагаются инвариантные пути развития средств массовой информации в среднесрочной перспективе.</t>
  </si>
  <si>
    <t>316.774(476)</t>
  </si>
  <si>
    <t>60.56(4Беи)</t>
  </si>
  <si>
    <t>под ред. А.А. Челнокова</t>
  </si>
  <si>
    <t>Охрана труда в химической промышленности</t>
  </si>
  <si>
    <t>978-985-06-3420-7</t>
  </si>
  <si>
    <t>Для студентов учреждений высшего образования, также будет полезно слушателям системы повышения квалификации, руководителям и специалистам по охране труда предприятий и организаций, перерабатывающих химическое сырье и материалы.</t>
  </si>
  <si>
    <t>Рассмотрены актуальное состояние правового и организационного обеспечения охраны труда, основные инженерные решения по безопасности производства, повышению пожаро- и взрывобезопасности технологических процессов и оборудования химических производств.</t>
  </si>
  <si>
    <t>66:658.345.8(075.8)</t>
  </si>
  <si>
    <t>66.247я73</t>
  </si>
  <si>
    <t>Сорокин В.В.</t>
  </si>
  <si>
    <t>Парогенераторы АЭС</t>
  </si>
  <si>
    <t>978-985-06-3281-4</t>
  </si>
  <si>
    <t>Для студентов учреждений высшего образования по специальностям «Паротурбинные установки атомных электрических станций», «Проектирование и эксплуатация атомных электрических станций». Может быть полезно преподавателям и специалистам.</t>
  </si>
  <si>
    <t>Приведены данные о процессах кипения воды в условиях энергетического парогенератора, теплопередаче и движении теплоносителя, об устройстве парогенератора и связанных с ним систем. Рассмотрены парогенераторы реакторных установок ВВЭР, PWR, БН, ВТГР, БРЕСТ. Основное внимание уделено парогенераторам реакторной установки ВВЭР-1200, называемым ПГВ-1000 МКП.</t>
  </si>
  <si>
    <t>621.181.01:621.311.25(075.8)</t>
  </si>
  <si>
    <t>31.361я73</t>
  </si>
  <si>
    <t>Висмонт Ф. И,  Чантурия А. В., 
 Кучук Э.Н. и др.</t>
  </si>
  <si>
    <t>Патофизиология органов и систем организма</t>
  </si>
  <si>
    <t>978-985-06-3601-0</t>
  </si>
  <si>
    <t>Предназначено для студентов лечебного, педиатрического и медико-профилактического факультетов медицинских учреждений высшего образования, будет полезно начинающим научным работникам и врачам широкого профиля.</t>
  </si>
  <si>
    <t>Сведения по общей этиологии и патогенезу приведены с учетом достижений теоретической и практической медицины, наиболее часто встречающихся типовых форм патологии органов и систем. Большое внимание уделено наиболее распространенным болезням и синдромам, принципам их терапии и профилактики. Материал изложен в соответствии с типовой учебной программой по дисциплине «Патологическая физиология».</t>
  </si>
  <si>
    <t>616-092(075.8)</t>
  </si>
  <si>
    <t>Яскевич Я.С.</t>
  </si>
  <si>
    <t>Переговорный процесс в социально-экономической деятельности</t>
  </si>
  <si>
    <t>978-985-06-2476-5</t>
  </si>
  <si>
    <t>Для студентов вузов, преподавателей, магистрантов, аспирантов, специалистов, всех, кто интересуется актуальными проблемами современного переговорного процесса в экономике, политике, бизнесе.</t>
  </si>
  <si>
    <t>Рассматриваются типология, принципы, альтернативные модели ведения переговоров. Раскрывается взаимосвязь переговоров и политического риска в контексте глобализации. Дается содержание основных этапов переговорного процесса, а также материал о стратегиях и тактиках их проведения. Особое внимание уделяется западной и восточной моделям ведения переговоров, логике и культуре диалога. Приложения включают образцы документов по ведению деловых переговоров, задания и тренинги. В конце пособия имеется словарь терминов.</t>
  </si>
  <si>
    <t>005.574:005.32(075.8)</t>
  </si>
  <si>
    <t>65.290=2я73</t>
  </si>
  <si>
    <t>Приймова М.Ю.</t>
  </si>
  <si>
    <t>Пластическая анатомия</t>
  </si>
  <si>
    <t>978-985-06-3408-5</t>
  </si>
  <si>
    <t>Для студентов учреждений высшего образования по специальностям «Живопись (по направлениям)», «Скульптура», «Графика», «Монументально - декоративное искусство (по направлениям)», «Декоративно - прикладное искусство (по направлениям)», «Дизайн (по направлениям)», «Изобразительное искусство, черчение и народные художественные промыслы», «Народное творчество».</t>
  </si>
  <si>
    <t>Изложены основы пластической анатомии: строение скелета, мышечной системы и общего покрова, знание которых необходимо для понимания пластики фигуры человека и ее изображения. Особое внимание уделено выражению различных эмоциональных состояний посредством мимики, а также биомеханике человеческого тела. Отдельно рассматривается пластическая анатомия животных — зверей и птиц, что поможет лучше понять закономерности строения живых существ. Богатый иллюстративный материал, дополняющий теоретическую часть, облегчает возможность дальнейшего применения полученных знаний на практике.</t>
  </si>
  <si>
    <t>743.02(075.8)</t>
  </si>
  <si>
    <t>85.15я73</t>
  </si>
  <si>
    <t>Под ред. А.К. Корсака</t>
  </si>
  <si>
    <t>Поликлиническая и госпитальная детская хирургическая стоматология</t>
  </si>
  <si>
    <t>978-985-06-2634-9</t>
  </si>
  <si>
    <t>Для студентов медицинских вузов по специальности "Стоматология".</t>
  </si>
  <si>
    <t>На современном уровне изложено обезболивание при хирургических вмешательствах, а также вопросы этиологии, патогенеза, классификации, клиники, диагностики и лечения детей с воспалительными заболеваниями, травмами, опухолями и врожденными пороками развития в челюстно-лицевой области. Большое внимание уделено профилактике и медицинской реабилитации детей с данными патологиями.</t>
  </si>
  <si>
    <t>616.31-053.2-089(075.8)</t>
  </si>
  <si>
    <t>57.я73</t>
  </si>
  <si>
    <t>Зюзенков М.В., Месникова И.Л., Хурса Р.В., Яковлева Е.В.</t>
  </si>
  <si>
    <t>Поликлиническая терапия</t>
  </si>
  <si>
    <t>978-985-06-3487-0</t>
  </si>
  <si>
    <t>Для студентов старших курсов медицинских учреждений высшего образования, интернов, клинических ординаторов, практикующих терапевтов, а также врачей общей практики.</t>
  </si>
  <si>
    <t>Изложены организация и содержание работы участкового врача-терапевта, основные клинические синдромы при патологии внутренних органов. С современных позиций освещены часто встречающиеся заболевания внутренних органов, возможности их диагностики, лечения и врачебная тактика в амбулаторно-поликлинических условиях.</t>
  </si>
  <si>
    <t>616-085(075.8)</t>
  </si>
  <si>
    <t>Лученкова Е.С.</t>
  </si>
  <si>
    <t>Политическая психология</t>
  </si>
  <si>
    <t>978-985-06-1864-1</t>
  </si>
  <si>
    <t>Для студентов, аспирантов, преподавателей политологических и психологических специальностей вузов, специалистов в сфере политики.</t>
  </si>
  <si>
    <t>Рассматриваются предмет и задачи политической психологии как научной и учебной дисциплины, потребности политического существования и личность, психологические аспекты политического лидерства, а также психология выбора, психология власти. Включает 13 тем, после каждой из них имеются контрольные тесты. В терминологическом словаре даются понятия и категории, необходимые для понимания содержания предмета курса.</t>
  </si>
  <si>
    <t>316.46(075.8)</t>
  </si>
  <si>
    <t>88.5я73</t>
  </si>
  <si>
    <t>Челядинский А.А.</t>
  </si>
  <si>
    <t>Политические проблемы современной глобалистики</t>
  </si>
  <si>
    <t>978-985-06-3267-8</t>
  </si>
  <si>
    <t>Для студентов учреждений высшего образования, магистрантов, аспирантов, изучающих политологию, мировую политику и экономику, преподавателей.</t>
  </si>
  <si>
    <t>Дается полное и всестороннее представление об основных политических проблемах, возникших в ходе глобализации, субъектах глобализации, проблемах безопасности, становлении нового мирового порядка, месте Беларуси в глобальном мире.</t>
  </si>
  <si>
    <t>316.42(075.8)</t>
  </si>
  <si>
    <t>66.Oя73</t>
  </si>
  <si>
    <t>Почвенные ресурсы</t>
  </si>
  <si>
    <t>978-985-06-2292-1</t>
  </si>
  <si>
    <t>Для студентов вузов, обучающихся по специальности "Биоэкология". Может быть полезно студентам, аспирантам и специалистам в области сельского хозяйства, биологии, землеустройства, агроэкологии.</t>
  </si>
  <si>
    <t>Изложены основные понятия современного почвоведения как науки, а также географии почв мира и Беларуси. Рассмотрены факторы, процессы и режимы почвообразования, почвенный профиль и его свойства. Даны общие представления о генезисе, классификации и разнообразии почв. Особое внимание уделено экологическим и биологическим свойствам, плодородию, охране и рациональному использованию почв.</t>
  </si>
  <si>
    <t>631.4(075.8)</t>
  </si>
  <si>
    <t>Иванов Д.Л., Новик А.А., Гледко Ю.А.</t>
  </si>
  <si>
    <t>Практикум по геоморфологии</t>
  </si>
  <si>
    <t>978-985-06-2959-3</t>
  </si>
  <si>
    <t>Для студентов УВО географических и геологических специальностей.</t>
  </si>
  <si>
    <t>Включает практические задания, перечень вопросов коллоквиумов и семинарских занятий, словарь геоморфологических терминов и понятий. Для каждого задания указаны исходные материалы, описан порядок выполнения и приводятся методические рекомендации по подготовке и оформлению работы. В конце пособия дается перечень учебно-методической литературы и научных источников, необходимый для успешного выполнения заданий. Исходные материалы в практикуме представлены учебными топографическими и геологическими картами, картами атласа, описанием скважин, схемами, рисунками и др.</t>
  </si>
  <si>
    <t>351.4(076.58)</t>
  </si>
  <si>
    <t>26.823я73</t>
  </si>
  <si>
    <t>Лойко Г.В.</t>
  </si>
  <si>
    <t>Практикум по пластической анатомии</t>
  </si>
  <si>
    <t>978-985-06-3407-8</t>
  </si>
  <si>
    <t>Изложены методические рекомендации по освоению анатомии для художников. Знание основ пластической анатомии должно быть закреплено рядом практических упражнений — анатомических зарисовок — с целью сознательного наблюдения пропорциональных отношений и пластических особенностей фигуры человека и животных. Для развития целенаправленного и осознанного анатомического рисования в пособии поэтапно разбирается выполнение учебных рисунков и набросков. Богатый иллюстративный материал поможет освоить основы данной науки для дальнейшего практического применения в художественном творчестве.</t>
  </si>
  <si>
    <t>Паремская Д.А.</t>
  </si>
  <si>
    <t>Практическая грамматика (немецкий язык). С электронным приложением</t>
  </si>
  <si>
    <t>978-985-06-3538-9</t>
  </si>
  <si>
    <t>Для студентов вузов. Может быть использовано учащимися школ с углубленным изучением немецкого языка, а также изучающими немецкий язык на языковых курсах или самостоятельно.</t>
  </si>
  <si>
    <t>Предназначено для комплексной работы над немецкой грамматикой на начальном и продвинутом этапах обучения. В практической части представлены подобранные по принципу нарастания трудности упражнения, а также контрольные задания. Теоретическая часть содержит грамматический справочник по всем разделам немецкой грамматики на русском языке. Приведены ключи к контрольным заданиям. Электронное приложение содержит тесты, которые могут использоваться как в комплексе с учебным пособием, так и самостоятельно.</t>
  </si>
  <si>
    <t>Карневская Е.Б., Раковская Л.Д., Мисуно Е.А., Кузьмицкая З.В.</t>
  </si>
  <si>
    <t>Практическая фонетика английского языка/Practical English phonetics</t>
  </si>
  <si>
    <t>978-985-06-3568-6</t>
  </si>
  <si>
    <t>Для студентов вузов. Может быть использовано учащимися лицеев, гимназий, а также всеми желающими совершенствоваться в английском произношении.</t>
  </si>
  <si>
    <t>Состоит из вводно-коррективного и основного курсов. Содержит теоретические сведения о звуковых и интонационных явлениях, практические упражнения для овладения произносительными навыками, а также речевой материал для чтения вслух и заучивания наизусть (тексты, стихи, песни). Модели, ключи и интонационная разметка в упражнениях и текстах обеспечивают возможность самостоятельной работы и самоконтроля. Электронное звуковое приложение включает весь практический материал учебника, начитанный носителями языка.</t>
  </si>
  <si>
    <t>Гальченко Л.В., Лапушинская Н.О.</t>
  </si>
  <si>
    <t>Практический курс немецкого языка. Sprachpraxis deutsch</t>
  </si>
  <si>
    <t>978-985-06-2685-1</t>
  </si>
  <si>
    <t>Для студентов вузов V курса, обучающихся по специальности "Романо-германская филология".</t>
  </si>
  <si>
    <t>Содержит тексты, задания и упражнения, направленные на развитие и совершенствование языковой, речевой, коммуникативной, страноведческой, социокультурной, социальной компетенций изучающих немецкий язык как основной иностранный.</t>
  </si>
  <si>
    <t>Лапушинская Н.О., Гальченко Л.В.,</t>
  </si>
  <si>
    <t>Практический курс немецкого языка/ Sprachpraxis deutsch</t>
  </si>
  <si>
    <t>978-985-06-3303-3</t>
  </si>
  <si>
    <t>Для студентов учреждений высшего образования по специальности «Романо-германская филология».</t>
  </si>
  <si>
    <t>Содержит тексты, задания и упражнения, направленные на развитие и совершенствование языковой, речевой, коммуникативной, страноведческой, социокультурной компетенций изучающих немецкий язык как основной иностранный. Электронное приложение содержит звуковое пособие (тексты для аудирования), ссылка на которое дана в виде QR-кода в описании условных обозначений(Symbole).</t>
  </si>
  <si>
    <t>Новиков С.О., Петренко Ю.Н.</t>
  </si>
  <si>
    <t>Программное управление технологическими комплексами</t>
  </si>
  <si>
    <t>978-985-06-3004-9</t>
  </si>
  <si>
    <t>Для студентов УВО по специальности «Автоматизация технологических процессов и производств». Будет полезно специалистам, занимающимся разработкой дискретных систем управления технологических комплексов.</t>
  </si>
  <si>
    <t>Приводятся сведения о порядке разработки систем автоматизации и управления технологическими комплексами применительно к объектам промышленного назначения. Рассматривается реализация проектов систем управления технологических комплексов на основе ПЛК. Описаны языки программирования ПЛК: РКС, LAD, FBD, STL, SCL, Grafcet, SFC, CFC. Представлены промышленные компьютерные сети, объединяющие ПЛК, интеллектуальные датчики и исполнительные устройства, а также реализация управления в реальном времени. Изложены приемы и правила работы в системе программирования CoDeSys.</t>
  </si>
  <si>
    <t>681.51:004.42(075.8)</t>
  </si>
  <si>
    <t>32.965я73</t>
  </si>
  <si>
    <t>Проектирование и расчеты гидротехнических сооружений</t>
  </si>
  <si>
    <t>978-985-06-3003-2</t>
  </si>
  <si>
    <t>Для студентов УВО по специальностям "Строительство тепловых и атомных электростанций", "Водохозяйственное строительство", "Водоснабжение, водоотведение и охрана водных ресурсов". Будет полезно также студентам других специальностей, магистрантам, аспирантам, специалистам, занятым проектированием гидротехнических сооружений.</t>
  </si>
  <si>
    <t>Рассмотрены конструкции, методы проектирования и расчетов гидротехнических сооружений. Приведены примеры, охватывающие основные проблемы, с которыми сталкиваются студенты при выполнении курсовых и дипломных проектов.</t>
  </si>
  <si>
    <t>626/627(075.8)</t>
  </si>
  <si>
    <t>Проектирование линий электропередачи. Механическая часть</t>
  </si>
  <si>
    <t>978-985-06-1700-2</t>
  </si>
  <si>
    <t>Для студентов вузов по электроэнергетическим специальностям. Может быть полезно магистрантам, аспирантам, проектировщикам линий электропередачи, инженерам-практикам.</t>
  </si>
  <si>
    <t>Приведены методы расчета конструктивных элементов линий электропередачи на механическую прочность, определения расчетных нагрузок на промежуточные угловые, анкерные, анкерные угловые и концевые опоры линий электропередачи. Изложены основы  проектирования железобетонных, металлических и деревянных опор. Рассмотрены вопросы расчета фундаментов металлических опор и закреплений в грунте железобетонных и деревянных опор, а также проектирования механической части кабельных линий.</t>
  </si>
  <si>
    <t>621.315(075.8)</t>
  </si>
  <si>
    <t>31.279я73</t>
  </si>
  <si>
    <t>Иванов В.П., Вигерина Т.В.</t>
  </si>
  <si>
    <t>Проектирование предприятий автомобильного транспорта</t>
  </si>
  <si>
    <t>978-985-06-3391-0</t>
  </si>
  <si>
    <t>Для студентов учреждений высшего образования технического профиля и учащихся колледжей автотранспортного профиля. Будет полезно специалистам автотранспортных предприятий.</t>
  </si>
  <si>
    <t>Рассмотрены система предприятий автомобильного транспорта, методы расчета основных технологических параметров и экономических показателей при проектировании предприятий, устройство производственного здания, обеспечение безопасности труда и защиты окружающей среды. Определены порядок и особенности разработки планировки производственного участка, компоновки производственного корпуса и составления генерального плана предприятия. Изложены особенности проектирования производственных участков и зон автоэксплуатационных, автообслуживающих и авторемонтных предприятий.</t>
  </si>
  <si>
    <t>656.13:658.512(075.8)</t>
  </si>
  <si>
    <t>39.3-6я73</t>
  </si>
  <si>
    <t>Максименко А.Н., Макацария Д.Ю.</t>
  </si>
  <si>
    <t>Производственная эксплуатация строительных и дорожных машин</t>
  </si>
  <si>
    <t>978-985-06-2498-7</t>
  </si>
  <si>
    <t>Для студентов вузов, обучающихся по специальности "Подъемно-транспортные, строительные, дорожные машины и оборудование", также будет полезно инженерно-техническим работникам.</t>
  </si>
  <si>
    <t>Рассмотрены производственная эксплуатация строительных и дорожных машин, использование современных машин, их комплектов и комплексов, направленных на строительство, поддержание и восстановление работоспособности автомобильных дорог. Особое внимание уделено вопросам формирования оптимальных комплектов машин с учетом их наработки с начала эксплуатации и применения современных технологий.</t>
  </si>
  <si>
    <t>625.7/.8.08(075.8)</t>
  </si>
  <si>
    <t>39.311-06-5я73</t>
  </si>
  <si>
    <t>Сыцко В.Е.,  Целикова Л.В., Колесникова В.Ф.</t>
  </si>
  <si>
    <t>Производственные технологии. Практикум</t>
  </si>
  <si>
    <t>978-985-06-2104-7</t>
  </si>
  <si>
    <t>Для студентов вузов по специальностям "Экономика и управление на предприятии", "Коммерческая деятельность", "Маркетинг", "Товароведение и экспертиза товаров", будет полезно практическим работникам.</t>
  </si>
  <si>
    <t>Содержит краткое изложение теоретического материала по темам, предусмотренным программой дисциплины. Приведены задания для практических и лабораторных работ, методические рекомендации по их выполнению, контрольные тесты для проверки усвоения материала, рекомендуемая литература.</t>
  </si>
  <si>
    <t>658.5(075.8)</t>
  </si>
  <si>
    <t>30.606я73</t>
  </si>
  <si>
    <t>Кузьмич В.В.</t>
  </si>
  <si>
    <t>Промышленная экология. Практикум</t>
  </si>
  <si>
    <t>978-985-06-3032-2</t>
  </si>
  <si>
    <t>Для студентов УВО  по специальностям «Упаковочное производство (проектирование и дизайн упаковки)», «Дизайн производственного оборудования». Будет полезно преподавателям дисциплины «Промышленная экология».</t>
  </si>
  <si>
    <t>Приводятся тестовые задания различной сложности, помогающие выявить полноту и глубину знаний, развить логическое мышление. Дается краткое изложение основных вопросов промышленной экологии. Электронное приложение содержит примеры тестовых заданий в различных программах, слайд-шоу, мультимедийные материалы по промышленной экологии.</t>
  </si>
  <si>
    <t>[628.5+502.17](076.58)</t>
  </si>
  <si>
    <t>Улахович В.Е.</t>
  </si>
  <si>
    <t>Протокол и этикет в современной дипломатии</t>
  </si>
  <si>
    <t>978-985-06-3527-3</t>
  </si>
  <si>
    <t>Книга будет полезна дипломатам, студентам, изучающим международные отношения, деловым людям.</t>
  </si>
  <si>
    <t>Раскрываются тонкости дипломатии, особое внимание уделяется конкретным практическим вопросам – особенностям дипломатической службы, нормам и правилам дипломатического протокола, функциям и структуре органов внешней политики, дипломатической и консульской миссии. Освещаются правила переписки и ведения документации. Уделяется внимание этикету, в том числе во время визитов и приемов зарубежных делегаций, при проведении государственных, религиозных и общественных церемоний.</t>
  </si>
  <si>
    <t>341.7:395</t>
  </si>
  <si>
    <t>Фурманов И.А.</t>
  </si>
  <si>
    <t>Психология активности и поведения</t>
  </si>
  <si>
    <t>978-985-06-3622-5</t>
  </si>
  <si>
    <t>Предназначено для студентов УВО по специальности «Психология», преподавателей, практикующих психологов.</t>
  </si>
  <si>
    <t>Излагается материал, посвященный изучению проблемы активности и поведения в классических и современных направлениях психологической науки. Дается определение понятиям активности и поведения в психологии, рассматриваются закономерности взаимодействия и взаимовлияния личностных и ситуационных детерминант поведения, проблемы поведения в психоанализе, теориях поля, респондентного и оперантного научения, экологической психологии, интербихевиоральном и социально-когнитивном подходах.</t>
  </si>
  <si>
    <t>159.9.019.43(075.8)</t>
  </si>
  <si>
    <t>88.37я73</t>
  </si>
  <si>
    <t>Вайнштейн Л.А.. Яшин А.Я.</t>
  </si>
  <si>
    <t>Психология безопасности труда</t>
  </si>
  <si>
    <t>978-985-06-3070-4</t>
  </si>
  <si>
    <t>Для студентов и магистрантов учреждений высшего образования по техническим, психологическим, управленческим, экономическим специальностям, преподавателей и специалистов, занимающихся вопросами охраны и безопасности труда.</t>
  </si>
  <si>
    <t>Системно рассмотрены психологические факторы безопасности и эффективности труда человека. Дана психология взаимодействия человека и техники в системе «человек – машина – среда», влияния производственных факторов, риска и поведения работника в профессиональной деятельности. Рассмотрены функциональные состояния человека и их влияние на безопасность труда. Показана психология безопасности труда при управлении организацией и группой. Изложены психологические механизмы взаимодействия членов группы, психологические основы обучения безопасности трудовой деятельности.</t>
  </si>
  <si>
    <t>159.9:331.45(075.8)</t>
  </si>
  <si>
    <t>Байбардина Т.Н. и др.</t>
  </si>
  <si>
    <t>Психология рекламы. Практикум</t>
  </si>
  <si>
    <t>978-985-06-2460-4</t>
  </si>
  <si>
    <t>Для студентов вузов по специальности "Маркетинг". Полезно студентам вузов и ССУЗов, магистрантам, слушателям системы переподготовки и повышения квалификации кадров, практическим работникам.</t>
  </si>
  <si>
    <t>Приводятся тесты по материалам дисциплины, психологические тесты самодиагностики, задания для самостоятельной работы студентов, кейсы, глоссарий, включающий основные понятия.</t>
  </si>
  <si>
    <t>159.9:659(075.8)</t>
  </si>
  <si>
    <t>88.4(я73)</t>
  </si>
  <si>
    <t>Вайнштейн Л.А., Гулис И.В.</t>
  </si>
  <si>
    <t>Психология управления</t>
  </si>
  <si>
    <t>978-985-06-3550-1</t>
  </si>
  <si>
    <t>Студентам, магистрантам, преподавателям специальностей «Менеджмент» и «Психология управления», а также широкому кругу специалистов, интересующихся проблемами управления.</t>
  </si>
  <si>
    <t>В учебном пособии изложена методология психологии управления; рассмотрены основные мировые управленческие культуры, система управления организацией, психологические парадигмы и закономерности основных управленческих функций, личность как объект и субъект управления, характер субъект-объектных и субъект-субъектных отношений в управлении, процессы управления групповой деятельностью, коммуникации в организации, конфликты в системе управления, психология управленческих решений, психология карьеры руководителя.</t>
  </si>
  <si>
    <t>005.32(075.8)</t>
  </si>
  <si>
    <t>88.4.я73</t>
  </si>
  <si>
    <t>Трифонов Н. Ю.</t>
  </si>
  <si>
    <t>Развитие теории и практики оценки стоимости</t>
  </si>
  <si>
    <t>978-985-599-826-7</t>
  </si>
  <si>
    <t>Для научных работников, практикующих оценщиков, финансовых руководителей предприятий, а также руководителей предприятий, аспирантов, магистрантов, студентов оценочных и других экономических специальностей учреждений высшего образования.</t>
  </si>
  <si>
    <t>Представлены концептуальные методологические и аналитические исследования, связанные с теорией и практикой оценочной деятельности. Рассмотрены смежные задачи экономического сравнения активов, инвестиционных характеристик регионов, анализа и эконометрического моделирования на развитых рынках. Материал представляет собой интеграцию классических методов и авторских моделей оценки стоимости в условиях меняющихся рынков.</t>
  </si>
  <si>
    <t>330.133.7</t>
  </si>
  <si>
    <t>Розина Т.М.</t>
  </si>
  <si>
    <t>Распределительная логистика</t>
  </si>
  <si>
    <t>978-985-06-2094-1</t>
  </si>
  <si>
    <t>Для студентов экономических специальностей вузов, полезно практическим работникам.</t>
  </si>
  <si>
    <t>Рассматриваются теоретические, методологические и практические вопросы распределительной логистики. Раскрываются содержание, задачи и функции, основные понятия и концепции, стратегии в логистических каналах, методология их анализа и проектирования. Описываются процессы управления заказами, поставками с учетом современных подходов. Приводятся тесты, контрольные вопросы, темы рефератов. Даются разработки к лабораторным и практическим занятиям; темы курсовых работ и методические рекомендации по их подготовке.</t>
  </si>
  <si>
    <t>Мясникова О.В.</t>
  </si>
  <si>
    <t>978-985-06-2658-5</t>
  </si>
  <si>
    <t>Для студентов УВО, обучающихся по специальности "Логистика". Будет полезно магистрантам, аспирантам, преподавателям и специалистам предприятий и организаций.</t>
  </si>
  <si>
    <t>Изложены содержание, задачи и функции распределительной логистики. Рассмотрены теоретические основы распределения товаров, каналы дистрибуции, логистические цепи. Раскрыты сущность и значение логистических центров в логистической системе Республики Беларусь. Приведены практические задания и материал для контроля знаний.</t>
  </si>
  <si>
    <t>978-985-06-3549-5</t>
  </si>
  <si>
    <t>Для студентов учреждений высшего образования по специальности «Логистика». Будет полезен магистрантам, аспирантам и преподавателям.</t>
  </si>
  <si>
    <t>Рассматриваются вопросы теории и методологии распределительной логистики, такие как политика, формы, методы распределения, виды и особенности функционирования и регулирования логистических систем дистрибуции при различных формах торговли товарами и услугами, методология проектирования каналов дистрибуции и логистических цепей, сущность основных логистических бизнес-процессов дистрибуции в цепях поставок. Раскрываются концептуальные положения и логистические технологии, используемые для реализации стратегических решений и управления заказами, поставками, возвратным процессом, логистическим сервисом, конфликтами в логистических каналах дистрибуции, логистических центрах и торговых организациях.</t>
  </si>
  <si>
    <t>Челноков А.А., Ющенко Л.Ф., Мирончик А.Ф.</t>
  </si>
  <si>
    <t>Рекреационные ресурсы</t>
  </si>
  <si>
    <t>978-985-06-2816-9</t>
  </si>
  <si>
    <t>Для студентов и магистрантов учреждений высшего образования, обучающихся по специальностям экологического, географического и туристического профилей. Может быть полезно преподавателям смежных дисциплин, специалистам, занимающимся природопользованием и туристической индустрией, а также широкому кругу читателей.</t>
  </si>
  <si>
    <t>Систематизирована и обобщена имеющаяся научная и практическая информация по природно-ресурсному потенциалу Беларуси. Изложены основные составляющие элементы ресурсоведения. Рассмотрены земельные и водные ресурсы и возможность их использования в рекреационных целях. Проанализированы рекреационные ресурсы Беларуси, дана их оценка и перспективы использования.</t>
  </si>
  <si>
    <t>[338.483+502](476)(075.8)</t>
  </si>
  <si>
    <t>20.1(4Беи)я73</t>
  </si>
  <si>
    <t>Белецкий А.В., Пустовойтенко В.Т., Смеянович А.Ф.</t>
  </si>
  <si>
    <t>Рентгенометрия позвоночника</t>
  </si>
  <si>
    <t>978-985-06-2960-9</t>
  </si>
  <si>
    <t>Для травматологов-ортопедов, рентгенологов, нейрохирургов, неврологов.</t>
  </si>
  <si>
    <t>Изложен новый рентгенометрический способ оценки искривлений шейного отдела позвоночника – метод измерения угла аксиса. Описаны оригинальные методики измерения сагиттального диаметра канала шейных и поясничных позвонков, с новых позиций охарактеризован кифоз шейного отдела. Доказана важность рентгенометрических измерений при операциях на позвоночнике.</t>
  </si>
  <si>
    <t>616.711-073.75</t>
  </si>
  <si>
    <t>Долбик Е.Е., Леонович В.Л., Саникович В.А.</t>
  </si>
  <si>
    <t>Русский язык. Таблицы, схемы, упражнения. Для поступающих в вузы</t>
  </si>
  <si>
    <t>978-985-06-3593-8</t>
  </si>
  <si>
    <t>Для учащихся школ, гимназий, колледжей, лицеев, абитуриентов.</t>
  </si>
  <si>
    <t>Систематизированы основные сведения по фонетике, лексике, словообразованию, орфографии, морфологии, синтаксису, пунктуации, теории текста и культуре речи, предусмотренные программой по русскому языку. Теоретический материал обобщается в виде схем, таблиц, алгоритмов, даются образцы всех видов разбора, предлагаются упражнения и задания тестового характера.</t>
  </si>
  <si>
    <t>811.161.1(075.3/.4)</t>
  </si>
  <si>
    <t>81.2 Рус-922</t>
  </si>
  <si>
    <t>Антонович И.И.</t>
  </si>
  <si>
    <t>США: "очевидная судьба" в неочевидном мире</t>
  </si>
  <si>
    <t>978-985-06-3183-1</t>
  </si>
  <si>
    <t>Рассматривается значительный исторический временной промежуток – от Американской революции до современности, анализируются либеральная политическая модель управления и социальносторические условия становления США как государства, их позиция накануне и в ходе Второй мировой и холодной войны, современные реформы. Приводятся точки зрения исследователей других стран и международных организаций.</t>
  </si>
  <si>
    <t>94(73)</t>
  </si>
  <si>
    <t>63.3(7Сое)</t>
  </si>
  <si>
    <t>Самоучитель немецкого языка</t>
  </si>
  <si>
    <t>978-985-06-2818-3</t>
  </si>
  <si>
    <t>Для всех желающих изучать немецкий язык. Может использоваться на курсах иностранных языков, при подготовке к поступлению в вузы.</t>
  </si>
  <si>
    <t>Цель самоучителя – научить вести беседу (задавать вопросы и понимать собеседника) в пределах тем повседневного общения. Состоит из вводного курса с указаниями по произношению; основного курса, охватывающего 12 тематических уроков; приводятся ключи к упражнениям. Приложение включает разговорные фразы, диалоги и тексты для чтения, краткий грамматический справочник, немецко-русский и русско-немецкий словари. Электронное приложение содержит звуковое пособие. Упражнения, диалогические и монологические тексты звукового пособия начитаны носителями языка.</t>
  </si>
  <si>
    <t>811.112.2(075.4)</t>
  </si>
  <si>
    <t>81.2Нем-9</t>
  </si>
  <si>
    <t>Скарбы сусветнай літаратуры. Зборнік. (Серыя "Чытай і слухай")</t>
  </si>
  <si>
    <t>978-985-06-3599-0</t>
  </si>
  <si>
    <t>Для ўсіх, хто цікавіцца творамі сусветнай літаратуры.</t>
  </si>
  <si>
    <t>Літаратурна-мастацкае выданне ўключае творы замежных пісьменнікаў, прапанаваных для дадатковага чытання па літаратуры вучням розных класаў устаноў агульнай сярэдняй адукацыі. Творы змяшчаюць спасылкі ў выглядзе QR-кодаў на аўдыязапісы тэкстаў наступных аўтараў: Дж. Р. Кіплінг, А. Ліндгрэн, Э. Распэ, Дз. Шулцэ, Дж. Лондан, І. Ф. Шылер, А. Маруа, С. Цвэйг, У. Фолкнер, Э. Хемінгуэй.</t>
  </si>
  <si>
    <t>821(100)=93</t>
  </si>
  <si>
    <t>84(0)</t>
  </si>
  <si>
    <t>Брыль Я.</t>
  </si>
  <si>
    <t>Славутыя пісьменнікі зямлі беларускай. "Аповесці і апавяданні" (аўдыякніга)</t>
  </si>
  <si>
    <t>978-985-06-2413-0</t>
  </si>
  <si>
    <t>ЭИ</t>
  </si>
  <si>
    <t>Для школьнікаў, студэнтаў і тых, хто цікавіцца беларускай літаратурай.</t>
  </si>
  <si>
    <t>Аповесці і апавяданні.</t>
  </si>
  <si>
    <t>Караткевіч У.С.</t>
  </si>
  <si>
    <t>Славутыя пісьменнікі зямлі беларускай. "Каласы под сярпом тваім" (аўдыякніга)</t>
  </si>
  <si>
    <t>978-985-06-2495-6</t>
  </si>
  <si>
    <t>Для шырокага кола слухачоў.</t>
  </si>
  <si>
    <t>Колас Я.</t>
  </si>
  <si>
    <t>Славутыя пісьменнікі зямлі беларускай. "На ростанях" (аўдыякніга)</t>
  </si>
  <si>
    <t>978-985-06-2446-8</t>
  </si>
  <si>
    <t>Мележ І.П.</t>
  </si>
  <si>
    <t>Славутыя пісьменнікі зямлі беларускай. "Подых навальніцы" (аўдыякніга)</t>
  </si>
  <si>
    <t>978-985-06-2648-6</t>
  </si>
  <si>
    <t>Раман з "Палескай хронікі".</t>
  </si>
  <si>
    <t>Славутыя пісьменнікі зямлі беларускай. "Чорны замак Альшанскі" (аўдыякніга)</t>
  </si>
  <si>
    <t>978-985-06-2436-9</t>
  </si>
  <si>
    <t>Путырский Л.А., Путырский Ю.Л.</t>
  </si>
  <si>
    <t>Советы врача-маммолога. Как сохранить грудь здоровой</t>
  </si>
  <si>
    <t>978-985-06-3062-9</t>
  </si>
  <si>
    <t>Состоит из нескольких глав. В первой главе сгруппированы вопросы, которые следует задавать врачу, если женщина считает себя здоровой (приведены общие сведения о маммологии, обследовании молочных желез специалистами, самообследовании и др.); во второй главе помещены вопросы, возникающие у пациенток, обнаруживших изменения в молочных железах (подозрительные зоны, выделения, боли и др.); третья глава посвящена ответам на вопросы пациенток с раком молочной железы (диагностика, лечение, рекомендации); в заключительной четвертой главе приведены реальные истории пациенток, которые учат не повторять чужих ошибок.</t>
  </si>
  <si>
    <t>618.19-006-07</t>
  </si>
  <si>
    <t>Рафикова А.Р., Ганчаренок И.И.</t>
  </si>
  <si>
    <t>Советы специалиста. Здоровье руководителя - формула успеха</t>
  </si>
  <si>
    <t>978-985-06-2239-6</t>
  </si>
  <si>
    <t>Рассмотрен ряд концептуальных подходов к сохранению профессионального здоровья руководителя. Приведены оригинальные данные авторских наблюдений и исследований, а также модель здоровьесберегающей деятельности, которой может воспользоваться руководитель или тот, кто готовится им стать.</t>
  </si>
  <si>
    <t>613-057.17</t>
  </si>
  <si>
    <t>Советы терапевта. Об избыточной массе тела</t>
  </si>
  <si>
    <t>978-985-06-2430-7</t>
  </si>
  <si>
    <t>Изложены методы коррекции избыточной массы тела, влияющей на состояние здоровья. Предлагаются способы определения нормальной и идеальной массы тела с учетом пола, возраста и конституции. Даны практические рекомендации по сохранению нормальной массы тела после достижения эффекта в ее снижении до нормы.</t>
  </si>
  <si>
    <t>Современные полимерные материалы</t>
  </si>
  <si>
    <t>978-985-06-2902-9</t>
  </si>
  <si>
    <t>Для студентов УВО, магистрантов, аспирантов, преподавателей, инженерно-технических и научных работников, а также для всех, кто интересуется современными материалами.</t>
  </si>
  <si>
    <t>Содержит концентрированную информацию о традиционных, а также сравнительно новых полимерных материалах (например, «умных» и армированных материалах, «синтетических» металлах, наноматериалах, материалах медицинского назначения). Рассматриваются синтез высокомолекулярного соединения, история, принципы формования, модификации и строение полимерного материала, его свойства и применение. Отличительные черты издания — авторские иллюстрированные обзоры современных патентов, а также строгое оформление химических и математических формул.</t>
  </si>
  <si>
    <t>678.07(075.8)</t>
  </si>
  <si>
    <t>35.71я73</t>
  </si>
  <si>
    <t>Под ред. Чиркина А.А.</t>
  </si>
  <si>
    <t>Современные проблемы биохимии. Методы исследований</t>
  </si>
  <si>
    <t>978-985-06-2192-4</t>
  </si>
  <si>
    <t>Для магистрантов вузов по биологическим и медицинским специальностям. Может быть полезно студентам биологических, медицинских, ветеринарных и фармацевтических специальностей, а также исследователям-биохимикам.</t>
  </si>
  <si>
    <t>Составлено из трудов специалистов-биохимиков Республики Беларусь. Изложено 190 методик биохимического исследования  различных биохимических объектов на различных уровнях их организации.</t>
  </si>
  <si>
    <t>577.1(075.8)</t>
  </si>
  <si>
    <t>28.072я73</t>
  </si>
  <si>
    <t>Под ред. В.Д. Стариченка</t>
  </si>
  <si>
    <t>Современный русский литературный язык</t>
  </si>
  <si>
    <t>978-985-06-2138-2</t>
  </si>
  <si>
    <t>Для студентов педагогических вузов по филологическим специальностям, преподавателей, учителей, аспирантов и всех, кто интересуется вопросами современного русского литературного языка.</t>
  </si>
  <si>
    <t>Освещены актуальные вопросы фонетики, фонологии, орфоэпии, графики, словообразования; рассмотрена лексика современного русского языка с точки зрения ее системных связей, происхождения, сферы употребления, стилистической стратификации, активного и пассивного запаса; подробно охарактеризованы фразеологический фонд языка и современная лексикография; описаны особенности и свойства знаменательных и служебных частей речи; проанализированы основные синтаксические единицы, главные и второстепенные члены предложения, однородные и обособленные члены, вводные и вставные конструкции, способы передачи чужой речи, а также синтаксис текста и экспрессивный синтаксис.</t>
  </si>
  <si>
    <t>811.161.1(075.8)</t>
  </si>
  <si>
    <t>81.2Рус-923</t>
  </si>
  <si>
    <t>Подскребко М.Д.</t>
  </si>
  <si>
    <t>Сопротивление материалов. Практикум по решению задач</t>
  </si>
  <si>
    <t>978-985-06-1458-2</t>
  </si>
  <si>
    <t>Для студентов инженерных специальностей вузов. Будет полезно преподавателям вузов, и колледжей, инженерам-механикам.</t>
  </si>
  <si>
    <t>Содержит материал по всем основным разделам курса "Сопротивление материалов". В начале каждого раздела кратко приводятся основные положения теории и перечень формул, необходимых для решения задач, рассматриваемых в данной главе. Предлагаемые примеры сопровождаются подробными пояснениями общего метода решения, разбором различных примеров, способствующих развитию инженерного мышления. В конце каждой главы приводятся вопросы и задания для самоконтроля. Содержит все необходимые для расчетов справочные материалы.</t>
  </si>
  <si>
    <t>539.3/.6(075.8)</t>
  </si>
  <si>
    <t>22.251я73</t>
  </si>
  <si>
    <t>Кирвель Ч.С.</t>
  </si>
  <si>
    <t>Социальная философия</t>
  </si>
  <si>
    <t>978-985-06-1981-5</t>
  </si>
  <si>
    <t>Для студентов вузов социально-гуманитарных специальностей, магистрантов, аспирантов.</t>
  </si>
  <si>
    <t>На основе новейших достижений социогуманитарного знания раскрывается целый ряд сложных и актуальных проблем развития социума: как и в каких пределах люди могут влиять на ход истории, насколько велика роль идей, идеалов и утопий, почему сегодня человек является свидетелем кризиса традиционной концепции прогресса, возможно ли направить ход истории в сторону гуманизации человеческой жизни.</t>
  </si>
  <si>
    <t>Кирвель Ч.С., Романов О.А.</t>
  </si>
  <si>
    <t>978-985-06-2241-9</t>
  </si>
  <si>
    <t>Для студентов вузов, магистрантов, аспирантов, всех интересующихся социогуманитарной проблематикой.</t>
  </si>
  <si>
    <t>Рассматриваются история становления и современные проблемы социальной философии; раскрываются основные категории. Используется проблемно-методический метод изложения материала, который позволяет изучать основные социально-философские понятия и концепции в контексте реальных проблем, а не в абстрактно-теоретической форме. Предлагается ознакомление с идеями классиков социальной философии, а также с работами современных отечественных и зарубежных исследователей.</t>
  </si>
  <si>
    <t>1 : 316(075.8)</t>
  </si>
  <si>
    <t>87.6я73</t>
  </si>
  <si>
    <t>Баранова Е.В.</t>
  </si>
  <si>
    <t>Социология массовой коммуникации</t>
  </si>
  <si>
    <t>978-985-06-2072-9</t>
  </si>
  <si>
    <t>Для слушателей системы дополнительного образования взрослых. Может быть использовано студентами, широким кругом читателей.</t>
  </si>
  <si>
    <t>Рассматриваются роль и место массовой коммуникации в социально-политической системе; анализируется взаимодействие средств массовой информации и средств массовой коммуникации с основными ветвями государственной власти; систематизируются основные технологии массовой коммуникации; квалифицируется деятельность средств массовой коммуникации как социального ресурса госудорственного управления; излагаются особенности процедуры социологического исследования массовой коммуникации.</t>
  </si>
  <si>
    <t>316.77(075.8)</t>
  </si>
  <si>
    <t>60.56я73</t>
  </si>
  <si>
    <t>Пристром М.С., Штонда М.В., Семененков И.И.</t>
  </si>
  <si>
    <t>Средства профилактики преждевременного старения и сохранения активного долголетия</t>
  </si>
  <si>
    <t>978-985-06-3474-0</t>
  </si>
  <si>
    <t>Для медицинских работников разных специальностей, а также для широкого круга читателей, интересующихся проблемами сохранения здоровья и долголетия.</t>
  </si>
  <si>
    <t>Освещаются основные проблемы, связанные со старением и долголетием. Приводятся сведения о факторах риска преждевременного старения, возрастных изменениях систем и функций организма, роли терапии в сохранении здоровья. Представлены современные взгляды на средства предупреждения преждевременного старения, включая роль двигательной активности, рационального питания, применения лекарственных средств, способствующих долголетию. Профилактика старения предлагает принципиально новые подходы и технологии для повышения качества жизни людей при снижении реальных темпов старения и увеличении продолжительности активной трудоспособной жизни.</t>
  </si>
  <si>
    <t>612.67/.68+616-053.9+613.98</t>
  </si>
  <si>
    <t>Плоткин Ф.Б.</t>
  </si>
  <si>
    <t>Старший возраст: новая жизнь и новые радости</t>
  </si>
  <si>
    <t>978-985-06-3442-9</t>
  </si>
  <si>
    <t>Для специалистов в области медицины, психологии, педагогики, а также для работников социальных служб. Будет интересно широкому кругу читателей.</t>
  </si>
  <si>
    <t>Рассматриваются физиологические, психологические и философские аспекты проблемы старения и личностного реагирования на него. Декларируется необходимость спокойного подведения итогов жизни и формирования собственного отношения к бренности существования. Подчеркивается важность творческой активности личности в противодействии негативным проявлениям старости. Описываются мероприятия, способствующие стабилизации психологического состояния пожилых людей. Обосновываются реальность сохранения полноценного функционирования, возможность плодотворной, радостной и наполненной смыслом жизни в пожилом возрасте, указываются конкретные пути реализации этой возможности.</t>
  </si>
  <si>
    <t>159.922.6</t>
  </si>
  <si>
    <t>Лацкевич Н.В.</t>
  </si>
  <si>
    <t>Статистика</t>
  </si>
  <si>
    <t>978-985-599-802-1</t>
  </si>
  <si>
    <t>Для студентов учреждений высшего образования по специальностям «Экономика и управление», «Мировая экономика», «Бухгалтерский учет, анализ и аудит», «Финансы и кредит», «Менеджмент», «Логистика», «Маркетинг», «Коммерция», «Товароведение», «Экономическое право».</t>
  </si>
  <si>
    <t>Рассмотрены методы общей теории статистики, категориальный аппарат системы национального счетоводства, методики построения взаимосвязанных национальных счетов и расчета важнейших макроэкономических показателей. Освещены вопросы, рассматривающие эффективность функционирования экономики, национальное богатство, изучение населения и трудовых ресурсов, уровня жизни и доходов населения.</t>
  </si>
  <si>
    <t>311(075.8)</t>
  </si>
  <si>
    <t>60.6я73</t>
  </si>
  <si>
    <t>Подхватилина С.С.</t>
  </si>
  <si>
    <t>Статистика сельского хозяйства</t>
  </si>
  <si>
    <t>978-985-06-2026-2</t>
  </si>
  <si>
    <t>Для студентов экономических специальностей вузов, полезно практическим работникам соответствующего профиля.</t>
  </si>
  <si>
    <t>Подготовлено в соответствии с типовой программой учебного курса. Включает теоретический материал с формулами расчетов, примерами, решениями типовых задач.</t>
  </si>
  <si>
    <t>311:338.43(0756.8)</t>
  </si>
  <si>
    <t>65.32я73</t>
  </si>
  <si>
    <t>Стратегический менеджмент</t>
  </si>
  <si>
    <t>978-985-06-2457-4</t>
  </si>
  <si>
    <t>Для магистрантов вузов по экономическим специальностям.</t>
  </si>
  <si>
    <t>Рассмотрены методологии практического использования современных направлений стратегического менеджмента. Изложены функциональные стратегии и технологии их реализации. Раскрыты особенности управления стратегическими рисками и методы уменьшения их влияния.</t>
  </si>
  <si>
    <t>005.21(075.8)</t>
  </si>
  <si>
    <t>Пигунова О.В., Бондаренко О.Г.</t>
  </si>
  <si>
    <t>Стратегия организации торговли</t>
  </si>
  <si>
    <t>978-985-06-2821-3</t>
  </si>
  <si>
    <t>Для студентов УВО по специальности «Коммерческая деятельность», полезно руководителям, специалистам-практикам в сфере стратегического управления деятельностью организаций торговли.</t>
  </si>
  <si>
    <t>Раскрываются ключевые понятия теории стратегического планирования. Дана классификация стратегий организации. Рассматриваются объекты стратегического управления коммерческой деятельностью. Представлены подходы к этапам разработки стратегий организаций; определению миссии; установлению целей организации; анализу маркетинговой среды деятельности торговой организации, включающему матричные инструменты оценки товарного портфеля организации; обобщающему анализу среды деятельности организации; оценкее стратегической позиции на рынке и конкурентоспособности; оценке результативности стратегии организации.</t>
  </si>
  <si>
    <t>339.3:005(075.8)</t>
  </si>
  <si>
    <t>Протасевич А. М.</t>
  </si>
  <si>
    <t>Строительная теплофизика ограждающих конструкций зданий и сооружений</t>
  </si>
  <si>
    <t>978-985-06-2503-8</t>
  </si>
  <si>
    <t>Для студентов вузов, обучающихся по строительным специальностям. Может быть полезно инженерно-техническим работникам, занимающимся проектированием и теплотехнической оценкой ограждающих конструкций зданий.</t>
  </si>
  <si>
    <t>Рассмотрены теплофизические процессы в ограждающих конструкциях зданий с учетом обеспечения микроклимата помещений при использовании систем отопления, вентиляции и кондиционирования воздуха. Материал представлен на базе современных положений по технической термодинамике, тепломассопереносу и аэродинамике. Учтены новейшие научные разработки по теплоизоляции ограждающих конструкций зданий, системам отопления и вентиляции. Приведены примеры из опыта отечественной и мировой практики. Отдельная глава посвящена теплофизике светопрозрачных ограждающих конструкций.</t>
  </si>
  <si>
    <t>697.1:536(075.8)</t>
  </si>
  <si>
    <t>38.113я73</t>
  </si>
  <si>
    <t>Яромко В.Н. и др.</t>
  </si>
  <si>
    <t>Строительство автомобильных дорог</t>
  </si>
  <si>
    <t>978-985-06-2762-9</t>
  </si>
  <si>
    <t>Для студентов УВО по специальностям "Автомобильные дороги", "Мосты, транспортные тоннели и метрополитены", "Подъемно-транспортные, дорожные машины и оборудование". Будет полезно специалистам дорожного хозяйства.</t>
  </si>
  <si>
    <t>Изложены основы организации и технологии работ при строительстве автомобильных дорог. Описаны технологии возведения земляного полотна, устройства конструктивных слоев, дорожной одежды. Особое внимание уделено инновационным технологиям, базирующимся на использовании современных механизмов и оборудования. Рассмотрены свойства применяемых дорожно-строительных материалов. Освещены вопросы контроля качества работ, а также экологии.</t>
  </si>
  <si>
    <t>625.7/.8(075.8)</t>
  </si>
  <si>
    <t>39.311я73</t>
  </si>
  <si>
    <t>Пад рэд. Д.В. Дзятко</t>
  </si>
  <si>
    <t>Сучасная беларуская літаратурная мова</t>
  </si>
  <si>
    <t>978-985-06-3602-7</t>
  </si>
  <si>
    <t>Грыф Міністэрства адукацыі Рэспублікі Беларусь. Падручнік.</t>
  </si>
  <si>
    <t>Для студэнтаў УВА па філалагічных спецыяльнасцях. Будзе карысны магістрантам, аспірантам, настаўнікам і выкладчыкам.</t>
  </si>
  <si>
    <t>Падручнік створаны з улікам сучасных тэндэнцый у беларускай лінгвістыцы. У ім поўна і рознабакова падаецца сістэматызаваны тэарэтычны курс сучаснай беларускай літаратурнай мовы. Усе ўключаныя ў падручнік тэмы максімальна структураваныя, што дазваляе выкарыстоўваць кнігу і як даведачнае выданне. Важнае месца адводзіцца аналізу моўных адзінак.</t>
  </si>
  <si>
    <t>811.161.3(075.8)</t>
  </si>
  <si>
    <t>Горбач Н.И.</t>
  </si>
  <si>
    <t>Теоретическая механика. Динамика</t>
  </si>
  <si>
    <t>978-985-06-2197-9</t>
  </si>
  <si>
    <t>Для студентов вузов по техническим специальностям. Будет полезно учащимся ССУЗов.</t>
  </si>
  <si>
    <t>Рассматриваются вопросы, касающиеся динамики материальной точки, геометрии масс, общих теорем динамики, динамики твердого тела, аналитической механики, теории колебаний материальной точки и механической системы и теории удара. Четкость формулировок законов, теорем и принципов механики и их доказательств, тщательно подобранные примеры и рисунки позволяют глубже уяснить сущность теоретических положений и формул.</t>
  </si>
  <si>
    <t>531.3(075.8)</t>
  </si>
  <si>
    <t>22.213.я73</t>
  </si>
  <si>
    <t>Иодо И.А., Протасова Ю.А., Сысоева В.А.</t>
  </si>
  <si>
    <t>Теоретические основы архитектуры</t>
  </si>
  <si>
    <t>978-985-06-2519-9</t>
  </si>
  <si>
    <t>Для студентов вузов по специальности "Архитектура". Будет полезно магистрантам, аспирантам, архитекторам и специалистам смежных областей знаний.</t>
  </si>
  <si>
    <t>Раскрываются фундаментальные основы теории архитектуры, ведущие принципы организации пространства, системы целей и средств в архитектурной деятельности. Рассматриваются прикладные теории градостроительства и ландшафтной архитектуры.</t>
  </si>
  <si>
    <t>72.01(075.8)</t>
  </si>
  <si>
    <t>85.11я73</t>
  </si>
  <si>
    <t>Назаров В.И.</t>
  </si>
  <si>
    <t>Теория автоматического регулирования теплоэнергетических процессов. Практикум</t>
  </si>
  <si>
    <t>978-985-06-2605-9</t>
  </si>
  <si>
    <t>Предназначено для студентов вузов по специальностям «Паротурбинные установки атомных электрических станций», «Тепловые электрические станции», «Промышленная теплоэнергетика».</t>
  </si>
  <si>
    <t>Представлены теоретический материал и задачи по основам теории автоматического регулирования теплоэнергетических процессов. Задачи охватывают математическое описание объектов и систем регулирования, расчет устойчивости, анализ качества переходных процессов, оптимизацию параметров настройки типовых линейных регуляторов.</t>
  </si>
  <si>
    <t>621.1:681.58(075.8)</t>
  </si>
  <si>
    <t>31.3-05я73</t>
  </si>
  <si>
    <t>Стражев В.И.</t>
  </si>
  <si>
    <t>Теория анализа хозяйственной деятельности</t>
  </si>
  <si>
    <t>978-985-06-2240-2</t>
  </si>
  <si>
    <t>Для студентов учреждений высшего образования по специальности «Бухгалтерский учет, анализ и аудит». Полезно студентам экономических специальностей учреждений высшего образования, магистрантам, аспирантам, преподавателям и практикам-специалистам.</t>
  </si>
  <si>
    <t>Рассматриваются теоретико-методологические положения анализа хозяйственной деятельности: его сущность, объект, предмет, место и роль в системе управления, цель и основные задачи, метод, методология и методики, используемый инструментарий и организация анализа хозяйственной деятельности. Приводится научно обоснованная классификация видов анализа хозяйственной деятельности, дается их краткая характеристика. Описываются основные направления и проблемы развития анализа хозяйственной деятельности. Излагаются точки зрения других авторов.</t>
  </si>
  <si>
    <t>[658:005.52]-027.21(075.8)</t>
  </si>
  <si>
    <t>65.290я73</t>
  </si>
  <si>
    <t>Теория и практика программирования на языке Pascal</t>
  </si>
  <si>
    <t>978-985-06-3437-5</t>
  </si>
  <si>
    <t>Книга рассчитана на широкий круг читателей от школьников и студентов до учителей информатики и преподавателей ВУЗов.</t>
  </si>
  <si>
    <t>Представлено последовательное изложение основ программирования на примере языка Pascal. Рассматриваются структурная, модульная и объектно-ориентированная технологии программирования, методы проектирования и отладки программ, управляющие операторы, основные структуры данных и методы их обработки. Полностью соответствует типовой программе «Методы программирования и информатика» для научно-педагогического направления. Наряду с теоретическим изложением материала широко представлены иллюстративные примеры. Книга содержит задания для самостоятельной работы. Пособие также можно рекомендовать при подготовке школьников к олимпиадам по программированию.</t>
  </si>
  <si>
    <t>004.42/.43(075.8)</t>
  </si>
  <si>
    <t>32.973.26-018я73</t>
  </si>
  <si>
    <t>Теория оценки стоимости</t>
  </si>
  <si>
    <t>978-985-06-2822-0</t>
  </si>
  <si>
    <t>Для студентов учреждений высшего образования по специальностям, связанным с оценочной деятельностью. Может быть использовано студентами других экономических специальностей, преподавателями, а также на курсах повышения квалификации оценщиков.</t>
  </si>
  <si>
    <t>Представлены методологические и математические основы, связанные с изучением теории оценочной деятельности: общие представления об оценке стоимости (объекты и цели оценки, виды стоимости, принципы оценки), регулирование оценочной деятельности (законодательство, стандартизация, саморегулирование), принятое в Республике Беларусь и в международной практике, теория стоимости денег во времени (финансовые множители и их приложение к различным подходам к оценке, включая анализ неравномерных потоков платежей, сравнение активов по совокупной стоимости, расчеты обесценивания и учет его при капитализации дохода, методы расчета финансовых рисков и др.), элементы теории погрешностей и математической статистики, применяемые в оценке. Материал адаптирован к вычислениям с помощью программного пакета Microsoft Excel, основного расчетного инструмента в современной оценочной деятельности, содержит многочисленные примеры.</t>
  </si>
  <si>
    <t>[330.133.7+330.4](075.8)</t>
  </si>
  <si>
    <t>65.290-86я73</t>
  </si>
  <si>
    <t>Матвейчик Т.В., Тищенко Е.М.</t>
  </si>
  <si>
    <t>Теория сестринского дела</t>
  </si>
  <si>
    <t>978-985-06-2245-7</t>
  </si>
  <si>
    <t>Для студентов учреждений высшего образования по специальности «Сестринское дело». Полезно специалистам-практикам.</t>
  </si>
  <si>
    <t>Освещены вопросы, касающиеся сестринского процесса, истории развития сестринского дела, соблюдения прав пациента, получения информированного добровольного согласия на медицинское вмешательство, врачебной тайны, сестринских ошибок. Имеется информация о современных моделях сестринского ухода за пациентом, месте сестринского дела в сохранении и укреплении здоровья людей на основе профилактической медицины.</t>
  </si>
  <si>
    <t>Кротов В.Г., Ровба Е.А., Старовойтов А.П. и др.</t>
  </si>
  <si>
    <t>Теория функций комплексного переменного</t>
  </si>
  <si>
    <t>978-985-06-3572-3</t>
  </si>
  <si>
    <t>Для студентов и преподавателей. Может быть использован магистрантами, аспирантами и научными работниками, интересующимися комплексным анализом и его приложениями.</t>
  </si>
  <si>
    <t>Изложен материал по дисциплинам «Теория функций комплексного переменного» и «Ряды и функции комплексного аргумента», изучаемые на математических специальностях учреждений высшего образования Республики Беларусь. Учебник содержит теоретический лекционный материал, а также четырехуровневый набор заданий для практических и лабораторных занятий (задания для аудиторной работы, базовые индивидуальные задания, задания для самостоятельной работы и задания творческого характера).</t>
  </si>
  <si>
    <t>517.53/.55(075.8)</t>
  </si>
  <si>
    <t>22.161.5я73</t>
  </si>
  <si>
    <t>Батура М.П., Кузнецов А.П., Курулев А.П.</t>
  </si>
  <si>
    <t>Теория электрических цепей</t>
  </si>
  <si>
    <t>978-985-06-2562-5</t>
  </si>
  <si>
    <t>Для студентов вузов по направлениям специальностей «Радиоэлектронная техника», «Компоненты оборудования», «Связь». Может служить руководством для инженерно-технических работников, повышающих свой уровень знаний.</t>
  </si>
  <si>
    <t>Рассматриваются электромагнитные процессы в линейных электрических цепях. Описываются резонансные явления в последовательных и параллельных колебательных контурах, в системе связанных контуров. Излагаются основы четырехполюсников и электрических фильтров, методы анализа переходных процессов в линейных цепях, методы анализа электрических цепей с распределенными параметрами, основы синтеза линейных электрических цепей.</t>
  </si>
  <si>
    <t>621.3.011.7(075.8)</t>
  </si>
  <si>
    <t>Семенович О.В.</t>
  </si>
  <si>
    <t>Тепломассоперенос в ядерных энергетических установках</t>
  </si>
  <si>
    <t>978-985-599-948-6</t>
  </si>
  <si>
    <t>Адресовано студентам, обучающимся по специальности «Ядерная физика и технологии», а также будет полезно инженерам и научным сотрудникам.</t>
  </si>
  <si>
    <t>Рассмотрены основные положения теории тепломассопереноса, теплопроводность, теплообмен излучением, конвективный тепломассообмен в однофазных и многофазных средах, базовые положения теории пограничного слоя. Изложены основы теории турбулентности, диффузионный массообмен, кипение и конденсация, течение и теплообмен в трубах, ряд задач термодинамики фазных тепловыделяющих сборок со стержневыми твэлами.</t>
  </si>
  <si>
    <t>621.039.532(075.8)</t>
  </si>
  <si>
    <t>Байков В.И., Павлюкевич Н.В., Федотов А.К., Шнипа А.И.</t>
  </si>
  <si>
    <t>Теплофизика: неравновесные процессы тепломассопереноса</t>
  </si>
  <si>
    <t>978-985-06-2941-8</t>
  </si>
  <si>
    <t>Для студентов УВО по специальностям «Физика (по направлениям)», «Ядерная физика и технологии», «Физика наноматериалов и технологий». Будет полезно студентам, магистрантам, аспирантам, инженерам и научным работникам, специализирующимся в области теплофизики, энергетики и энергосбережения.</t>
  </si>
  <si>
    <t>Представлены конкретные разделы теории тепло- и массообмена в различных средах. Изложена феноменологическая теория неравновесных явлений – термодинамика необратимых процессов.</t>
  </si>
  <si>
    <t>536(075.8)</t>
  </si>
  <si>
    <t>22.317я73</t>
  </si>
  <si>
    <t>Байков В.И., Павлюкевич Н.В.</t>
  </si>
  <si>
    <t>Теплофизика: термодинамика и статистическая физика</t>
  </si>
  <si>
    <t>978-985-06-2785-8</t>
  </si>
  <si>
    <t>Для студентов УВО по специальностям "Физика" (по направлениям),  "Ядерная физика и технологии", "Физика наноматериалов и нанотехнологии".Будет полезно студентам, магистрантам, аспирантам, инженерам и научным работникам, специализирующимся в области теплофизики, энергетики (в том числе ядерной) и энергосбережения.</t>
  </si>
  <si>
    <t>Изложены равновесные законы термодинамики и статистической физики, а также основы молекулярно-кинетической теории процессов тепло- и массопереноса и физической кинетики.</t>
  </si>
  <si>
    <t>536.7/.9(075.8)</t>
  </si>
  <si>
    <t>Казеко Л. А., Колб Е. Л., Городецкая О.С.</t>
  </si>
  <si>
    <t>Терапевтическая стоматология. Клиническая эндодонтия (на англ. языке)</t>
  </si>
  <si>
    <t>978-985-06-3410-8</t>
  </si>
  <si>
    <t>Предназначено для студентов стоматологических специальностей, иностранных учащихся, магистрантов, клинических ординаторов, аспирантов, практикующих врачей- стоматологов.</t>
  </si>
  <si>
    <t>Изложены основные вопросы клинической эндодонтии. Освещены принципы диагностики состояния пульпы и верхушечного периодонта, современные представления об этиологии и патогенезе развития эндодонтической патологии, дано описание эндодонтического инструментария, а также современных методов лечения осложненного кариеса.</t>
  </si>
  <si>
    <t>616.314.163-08(075.8)-054.6</t>
  </si>
  <si>
    <t>Термогидродинамика переходных и аварийных режимов реакторных установок</t>
  </si>
  <si>
    <t>978-985-06-2721-6</t>
  </si>
  <si>
    <t>Для студентов УВО по специальностям "Физика", "Ядерные физика и технологии".</t>
  </si>
  <si>
    <t>Содержит необходимый физико-математический базис, достаточный для рассмотрения задач тепломассопереноса в ядерных энергетических установках. Излагаются основы термомеханики сплошных сред, освещаются вопросы теплопроводности, конвективного теплообмена в однофазных и многофазных средах. Основное внимание уделяется исследованию процессов, протекающих в водоохлаждаемых реакторах, в первую очередь с водой под давлением.</t>
  </si>
  <si>
    <t>621.039.5:[532.5+536.24](075.8)</t>
  </si>
  <si>
    <t>31.46я73</t>
  </si>
  <si>
    <t>Иванов В.П.</t>
  </si>
  <si>
    <t>Техническая эксплуатация автомобилей. Дипломное проектирование</t>
  </si>
  <si>
    <t>978-985-06-2575-5</t>
  </si>
  <si>
    <t>Для студентов технических вузов. Может быть полезно работникам эксплуатационных, обслуживающих и ремонтных предприятий автомобильного транспорта при техническом перевооружении и реконструкции производственных участков с разработкой и внедрением новых процессов и средств.</t>
  </si>
  <si>
    <t>Определены содержание, цель, задачи и порядок разработки дипломного проекта и связи его с преддипломной практикой. Приведена карта технического уровня создаваемого или совершекствуемого производственного участка, требующая от автора проекта сопоставления новых технических решений, используемых в проекте, с их аналогами. Включены основные справочные данные, примеры некоторых расчетов и технических решений. Даны требования к оформлению текстового и графического материала проекта, описаны процедуры защиты дипломного проекта и критерии его оценки.</t>
  </si>
  <si>
    <t>378.091.313:629.331.078(075.8)</t>
  </si>
  <si>
    <t>Максименко А.Н., Кутузов В.В.</t>
  </si>
  <si>
    <t>Техническая эксплуатация строительных и дорожных машин</t>
  </si>
  <si>
    <t>978-985-06-2497-0</t>
  </si>
  <si>
    <t>Для студентов вузов, обучающихся по специальности "Подъемно-транспортные, строительные, дорожные машины и оборудование", также будет полезно инженерно-техническим работникам и учащимся строительных ССУЗов.</t>
  </si>
  <si>
    <t>Рассмотрена техническая эксплуатация строительных и дорожных машин, их работоспособность и диагностирование. Раскрываются вопросы, связанные с оценкой затрат на эксплуатацию строительных и дорожных машин и эффективностью их использования на этапе эксплуатации жизненного цикла, а также проблемы повышения, сохранения, восстановления и прогнозирования работоспособности машин.</t>
  </si>
  <si>
    <t>Галкин А.Н., Акулевич А.Ф., Павловский А.И., Галезник О.И.</t>
  </si>
  <si>
    <t>Техногенные грунты</t>
  </si>
  <si>
    <t>978-985-06-2579-3</t>
  </si>
  <si>
    <t>Для студентов УВО, обучающихся по специальности «Геология и разведка месторождений полезных ископаемых» специализации «Инженерная геология и гидрогеология». Может быть полезно для студентов и магистрантов естественнонаучных факультетов, специалистов в области почвоведения, экологии, строительства и других специальностей, имеющих отношение к изучению верхних горизонтов литосферы как объекта инженерной деятельности человека.</t>
  </si>
  <si>
    <t>Учебное пособие нацелено на выработку у специалистов-геологов системы знаний о составе, свойствах, методах и способах формирования техногенных грунтов, а также особенностях инженерно-геологических изысканий на территориях их распространения.</t>
  </si>
  <si>
    <t>624.131.1(075.8)</t>
  </si>
  <si>
    <t>Технологии упаковочного производства (с эл. приложением)</t>
  </si>
  <si>
    <t>978-985-06-2179-5</t>
  </si>
  <si>
    <t>Для студентов специальности "Упаковочное производство", преподавателей и специалистов.</t>
  </si>
  <si>
    <t>Раскрывается сущность когнитивной науки, предлагающей фиксировать полученную информацию не линейно, а ассоциативно (радиантно) для совершенствования интеллектуального и творческого потенциала, развития способностей к мышлению. Представлены технология создания интеллект-карт, преимущества преподавания с их помощью. Даны технологии производства упаковочных материалов и методы их испытаний. Предложен метод быстрого поиска нужного термина в базе "Термины и определения упаковки" с использованием интеллект-карты в качестве навигатора. В электронном приложении представлен справочный и иллюстративный материал.</t>
  </si>
  <si>
    <t>Тимофеева В.Н.</t>
  </si>
  <si>
    <t>Технология консервирования фруктов и овощей</t>
  </si>
  <si>
    <t>978-985-06-3341-5</t>
  </si>
  <si>
    <t>Для студентов учреждений высшего образования. Может быть полезно специалистам перерабатывающей отрасли.</t>
  </si>
  <si>
    <t>Рассмотрены биологические особенности растительного сырья и его химического состава. Описано производство овощных консервов (натуральных, закусочных, обеденных) и полуфабрикатов для общественного питания, концентрированных томатных полуфабрикатов и соусов, консервов для детского и диетического питания, соковой продукции из овощей, фруктов и березового сока, фруктовых компотов, концентрированных фруктовых консервов, маринадов, соленых и квашеных овощей. Приведены варианты использования отходов консервного производства.</t>
  </si>
  <si>
    <t>664.83/.85(075.8)</t>
  </si>
  <si>
    <t>36.91я73</t>
  </si>
  <si>
    <t>Под ред. Кане М.М., Шелега В.К.</t>
  </si>
  <si>
    <t>Технология машиностроения. Курсовое проектирование</t>
  </si>
  <si>
    <t>978-985-06-2285-3</t>
  </si>
  <si>
    <t>Для студентов вузов и учащихся ССУЗов машиностроительных специальностей, а также для специалистов машиностроительных предприятий.</t>
  </si>
  <si>
    <t>Рассмотрены содержание и методы выполнения курсового проекта по "Технологии машиностроения" и родственным дисциплинам "Технология станкостроения", технология двигателестроения и другим студентами машиностроительных специальностей вузов. Раскрыты методы анализа исходной информации, выбора типа и организационной формы производства, методов получения заготовки, выбора технологических баз, маршрута обработки с экономическим обоснованием, оборудования, оснастки, расчетов припусков, режимов резания, технических норм времени, количества и загрузки оборудования, средств автоматизации и механизации производства. Рассмотрены вопросы расчета технологических размерных цепей, возможности станков с ЧПУ, методов упрочнения, электрофизических методов обработки, особенности автоматизации и механизации основных и вспомогательных производственных процессов. Приведен обширный справочный материал о возможностях  различных методов получения заготовок и обработки деталей машин, характеристиках и стоимости отечественного и зарубежного оборудования и оснастки. Имеются данные, необходимые для технического нормирования работ на металлорежущих станках, в том числе с ЧПУ, для выбора СОЖ, оформления технологической документации.</t>
  </si>
  <si>
    <t>378.147.091.313:62(075.8)</t>
  </si>
  <si>
    <t>Батяновский Э.И.</t>
  </si>
  <si>
    <t>Технология монолитного бетонирования</t>
  </si>
  <si>
    <t>978-985-06-3295-1</t>
  </si>
  <si>
    <t>Для студентов строительных специальностей учреждений высшего образования. Может быть полезно инженерно-техническим работникам строительной отрасли.</t>
  </si>
  <si>
    <t>Изложены основы ведения бетонных работ при строительстве монолитным способом с позиций их технологического обеспечения. Последовательно рассмотрены технологические переделы, особенности технологических схем реализации разных приемов бетонирования строительных конструкций различного назначения, специальные технологии бетонирования. Основное внимание уделено технологии бетонирования с использованием традиционных водозатворенных бетонных смесей. Детально рассмотрена проблематика ведения бетонных работ в зимних условиях.</t>
  </si>
  <si>
    <t>693.54(075.8)</t>
  </si>
  <si>
    <t>38.626.1я73</t>
  </si>
  <si>
    <t>Марченко И.В.</t>
  </si>
  <si>
    <t>Технология послепечатных процессов</t>
  </si>
  <si>
    <t>978-985-06-2311-9</t>
  </si>
  <si>
    <t>Для учащихся ПТО по специальности "Технология полиграфических производств" (квалификации "Переплетчик", "Контролер полуфабрикатов и готовой продукции", "Машинист резальных машин"). Может быть полезно учащимся ССУЗов и студентов вузов по направлению образования "Полиграфическая промышленность".</t>
  </si>
  <si>
    <t>Приведены общие сведения о послепечатном производстве. Освещены вопросы отделочных, брошюровочных и переплетных процессов. Рассмотрены технологические операции по изготовлению изданий в обложке и переплетной крышке, материалы и оборудование, используемые при выполнении брошюровочно-переплетных работ. Предусматривает закрепление теоретических знаний по основным темам учебного предмета "Специальная технология", входящим в состав специальности "Технология полиграфических производств".</t>
  </si>
  <si>
    <t>686.1.02(075.8)</t>
  </si>
  <si>
    <t>37.88я73</t>
  </si>
  <si>
    <t>Технология производства железобетонных изделий</t>
  </si>
  <si>
    <t>978-985-06-3015-5</t>
  </si>
  <si>
    <t>Для студентов УВО по специальности «Производство строительных изделий и конструкций» и других специальностей строительного профиля, преподавателей учреждений высшего и среднего специального образования. Может быть полезно инженерно-техническим работникам строительной отрасли.</t>
  </si>
  <si>
    <t>Изложены основы современных технологий цементных конструкционных бетонов и заводского производства бетонных и железобетонных изделий. Приведены примеры компоновочных решений и технического оснащения технологических линий изготовления бетонных и железобетонных изделий. Рассмотрены особенности технологий стендового, конвейерного, агрегатно- поточного и смешанного способов производства, включая производство преднапряженных изделий (конструкций) и расчет параметров преднапряжения арматуры механическим, электротермическим и термомеханическим способами.</t>
  </si>
  <si>
    <t>666.97.03(075.8)</t>
  </si>
  <si>
    <t>Ланин В.Л., Хмыль А.А.</t>
  </si>
  <si>
    <t>Технология производства электронных средств</t>
  </si>
  <si>
    <t>978-985-06-3167-1</t>
  </si>
  <si>
    <t>Для студентов УВО по специальностям «Проектирование и производство программно-управляемых электронных средств»,  «Моделирование и компьютерное проектирование радиоэлектронных средств», «Электронные системы и технологии», а также для аспирантов и магистрантов.</t>
  </si>
  <si>
    <t>Рассмотрены общие принципы проектирования, моделирования и автоматизации технологических процессов производства электронных средств, программно-управляемое технологическое оборудование, автоматизированные системы управления технологическими процессами. Описаны физико-технологические основы процессов сборки, монтажа и защиты электронных средств от климатических воздействий.</t>
  </si>
  <si>
    <t>621.396.6(075.8)</t>
  </si>
  <si>
    <t>32.85-06я73</t>
  </si>
  <si>
    <t>Технология эвристического обучения в высшей школе: теория и практика</t>
  </si>
  <si>
    <t>978-985-06-3261-6</t>
  </si>
  <si>
    <t>Для преподавателей, осуществляющих образовательный процесс с использованием методов эвристического обучения, студентов учреждений высшего образования, слушателей системы дополнительного образования взрослых по педагогическим специальностям.</t>
  </si>
  <si>
    <t>В пособии освещены вопросы проектирования и реализации целей, содержания, критериев оценивания, форм и методов обучения на занятиях эвристического типа.</t>
  </si>
  <si>
    <t>378.01(072)</t>
  </si>
  <si>
    <t>74.58я7</t>
  </si>
  <si>
    <t>Технология ювелирного производства</t>
  </si>
  <si>
    <t>978-985-06-3521-1</t>
  </si>
  <si>
    <t>Для студентов учреждений высшего образования по специальности «Технология и оборудование ювелирного производства». Может быть полезен работникам ювелирной отрасли и всем, кто интересуется ювелирным делом.</t>
  </si>
  <si>
    <t>Разделы учебника составлены в соответствии с маршрутной технологией производства ювелирных украшений и изложены в следующем порядке: вопросы металлургии драгоценных металлов и сплавов, описание методов изготовления металлической основы ювелирных украшений и способов декоративной обработки, разновидности оправ ювелирных камней и способов их закрепки. Приведен перечень декоративных неметаллических материалов, применяемых в ювелирных изделиях и методов их художественной обработки. Дана технология машинного производства ювелирных изделий. Изложены общие принципы проектирования и организации ювелирного производства.</t>
  </si>
  <si>
    <t>Евдохова Л.Н., Масанский С.Л.</t>
  </si>
  <si>
    <t>Товарная экспертиза</t>
  </si>
  <si>
    <t>978-985-06-2165-8</t>
  </si>
  <si>
    <t>Для студентов вузов специальности "Товароведение и экспертиза товаров". Полезно студентам экономических специальностей вузов, научным работникам, преподавателям и практическим работникам.</t>
  </si>
  <si>
    <t>Рассматриваются теоретические и практические вопросы по организации товарной экспертизы. Характеризуются основные понятия в области товарной экспертизы, ее объекты, субъекты, средства, методы и виды. Описываются основные этапы проведения различных видов товарной экспертизы (товароведной, санитарно-гигиенической, карантинной, ветеринарной и экологической).</t>
  </si>
  <si>
    <t>005.936.43:005.935.3(075.8)</t>
  </si>
  <si>
    <t>30.609я73</t>
  </si>
  <si>
    <t>Рощина Е.В., Лисовская Д.П., Суконкина Е.Б.</t>
  </si>
  <si>
    <t>Товароведение и экспертиза вкусовых  товаров</t>
  </si>
  <si>
    <t>978-985-06-1985-3</t>
  </si>
  <si>
    <t>Для студентов экономических специальностей вузов. Может быть полезно специалистам.</t>
  </si>
  <si>
    <t>Дается общая характеристика вкусовых товаров. Описываются их потребительские свойства, требования к качеству и безопасности. Показываются особенности экспертизы качества в соответствии с техническими нормативными правовыми актами; факторы, влияющие на качество товаров. Описываются методы обнаружения фальсификации.</t>
  </si>
  <si>
    <t>663/664:005.936.4(083.74)</t>
  </si>
  <si>
    <t>Под ред. В.Е. Сыцко</t>
  </si>
  <si>
    <t>Товароведение. Культурно-хозяйственные товары</t>
  </si>
  <si>
    <t>978-985-06-2699-8</t>
  </si>
  <si>
    <t>Для студентов УВО. Полезно магистрантам, аспирантам, практическим работникам.</t>
  </si>
  <si>
    <t>Рассматриваются факторы, влияющие на ассортимент и качество культурно-хозяйственных товаров, дается их классификация. Описывается групповой ассортимент товаров по каждой из товарных групп. Приводятся характеристики соответствующих видов товаров, показываются пути формирования их качества на стадии изготовления, излагаются требования к качеству однородных групп продукции. Представлен глоссарий.</t>
  </si>
  <si>
    <t>66/68:005.936.43(075.8)</t>
  </si>
  <si>
    <t>Товароведение. Одежно-обувные товары</t>
  </si>
  <si>
    <t>978-985-06-2700-1</t>
  </si>
  <si>
    <t>Рассматриваются факторы, влияющие на ассортимент и качество одежно-обувных товаров, их классификация. Описывается групповой ассортимент товаров по каждой товарной группе. Приводятся характеристики соответствующих видов товаров, показываются пути формирования их качества на стадии изготовления, излагаются требования к качеству однородных групп продукции. Даются приложения, содержащие справочные и нормативные материалы.</t>
  </si>
  <si>
    <t>[683.3+687]:005ю936ю43(075.8)</t>
  </si>
  <si>
    <t>Белоногов И.А., Самохин Д.А.</t>
  </si>
  <si>
    <t>Токсикология и медицинская защита</t>
  </si>
  <si>
    <t>978-985-06-2411-6</t>
  </si>
  <si>
    <t>Для курсантов военно-медицинских факультетов и студентов медицинских вузов.</t>
  </si>
  <si>
    <t>Подготовлено в соответствии с учебной программой по военной токсикологии и медицинской защите. Подробно изложены характеристика поражающих факторов химической и радиационной природы, схемы мероприятий медицинской противохимической и противорадиационной защиты.</t>
  </si>
  <si>
    <t>[615.9:355+614.8.084](075.8)</t>
  </si>
  <si>
    <t>52.84я73</t>
  </si>
  <si>
    <t>Под ред. Киселевского Ю. М.</t>
  </si>
  <si>
    <t>Топографическая анатомия и оперативная хирургия</t>
  </si>
  <si>
    <t>978-985-06-3327-9</t>
  </si>
  <si>
    <t>Для студентов учреждений высшего образования по специальностям «Лечебное дело», «Педиатрия», «Медико-диагностическое дело», а также для практикующих врачей.</t>
  </si>
  <si>
    <t>Отражены современные тенденции развития топографической анатомии и оперативной хирургии. Материал изложен в соответствии с принципом послойного изучения топографической анатомии областей человеческого тела. Подробно описаны основные этапы наиболее часто выполняемых оперативных вмешательств. Имеются ссылки на мультимедийные материалы в виде QR-кодов.</t>
  </si>
  <si>
    <t>[611.9+617-089](075.8)</t>
  </si>
  <si>
    <t>54.54я73</t>
  </si>
  <si>
    <t>Артюшкевич А.С.</t>
  </si>
  <si>
    <t>Травмы и восстановительная хирургия челюстно-лицевой области</t>
  </si>
  <si>
    <t>978-985-06-2646-2</t>
  </si>
  <si>
    <t>Для стоматологов, челюстно-лицевых хирургов.</t>
  </si>
  <si>
    <t>Даны анатомические сведения, биомеханика переломов челюстей, основы репаративного остеосинтеза, современные принципы лечения переломов челюстей. Изложены динамика регионарного кровообращения и остеогенеза при оперативном лечении переломов челюсти, судебно-медицинская экспертиза физических лиц.</t>
  </si>
  <si>
    <t>[617/52+616.716.8-001.5-089](075.8)</t>
  </si>
  <si>
    <t>Пад агул. рэд.  Т.Б. Варфаламеевай</t>
  </si>
  <si>
    <t>Традыцыйная мастацкая культура беларусаў. У 6 т. Т. 6. Гомельскае Палессе і Падняпроўе. У 2 кн. Кн. 1</t>
  </si>
  <si>
    <t>978-985-06-2201-3</t>
  </si>
  <si>
    <t>Разлічана на навукоўцаў-гуманітарыяў, выкладчыкаў і студэнтаў вышэйшых і сярэдніх навучальных устаноў, настаўнікаў, работнікаў культуры, кіраўнікоў прафесійных і аматарскіх мастацкіх калектываў, шырокае кола зацікаўленых беларускім традыцыйным мастацтвам.</t>
  </si>
  <si>
    <t>Шосты том шасцітомнай серыі “Традыцыйная мастацкая культура беларусаў” падрыхтаваны па выніках комплекснага фольклорна-этнаграфічнага даследавання традыцыйнай мастацкай культуры рэгіёна Гомельскага Палесся, праведзенага калектывам супрацоўнікаў лабараторыі традыцыйнага мастацтва Беларускага дзяржаўнага інстытута праблем культуры з удзелам даследчыкаў Інстытута мастацтвазнаўства, этнаграфіі і фальклору НАН Беларусі, і складаееца з дзвюх кніг. У першую кнігу ўвайшлі матэрыялы, якія даюць уяўленне аб адметных асаблівасцях асноўных відаў і жанраў мясцовай традыцыйнай культуры: каляндарных і сямейных звычаяў і абрадаў, песеннага і інструментальнага фальклору. Выданне ілюстравана фотаграфічнымі і нотнымі матэрыяламі. Электронны дадатак змяшчае песні і інструментальную музыку.</t>
  </si>
  <si>
    <t>39(=161.3)+398.3+392](476.2)</t>
  </si>
  <si>
    <t>63.5(4 Беи)</t>
  </si>
  <si>
    <t>Традыцыйная мастацкая культура беларусаў. У 6 т. Т. 6. Гомельскае Палессе і Падняпроўе. У 2 кн. Кн. 2</t>
  </si>
  <si>
    <t>978-985-06-2269-3</t>
  </si>
  <si>
    <t>Шосты том шасцітомнага выдання "Традыцыйная мастацкая культура беларусаў" абагульняе вынікі комплекснага фальклорна-этнаграфічнага даследавання традыцыйнай мастацкай культуры рэгіёна Гомельскага Палесся, праведзенага вядучымі даследчыкамі народнай культуры беларусаў - членамі часовага творчага калектыву, створанага пры Інстытуце мастацтвазнаўства, этнаграфіі і фальклору імя К. Крапівы Нацыянальнай акадэміі навук Беларусі для працы над кнігай. У другую кнігу ўвайшлі матэрыялы, якія даюць уяўленне аб адметных асаблівасцях такіх відаў і жанраў мясцовай традыцыйнай культуры, як танцавальны фальклор, народныя гульні, народная проза, малыя жанры фальклору, замовы, традыцыйнае адзенне і традыцыйна-народны тэкстыль. Выданне ілюстравана фатаграфічнымі і нотнымі матэрыяламі. Электронны дадатак змяшчае аўтэнтычныя запісы народнай прозы ў выкананні носьбітаў традыцыі.</t>
  </si>
  <si>
    <t>[39(=161.3)+398.3+392](476.2)</t>
  </si>
  <si>
    <t>63.5(4Беи)</t>
  </si>
  <si>
    <t>Жаворонок С.В. и др.</t>
  </si>
  <si>
    <t>Тропические и паразитарные болезни</t>
  </si>
  <si>
    <t>978-985-06-2393-5</t>
  </si>
  <si>
    <t>Для студентов медицинских вузов по специальності "Лечебное дело". Будет полезно студентам-иностранцам, изучающим тропические болезни, практикующим врачам.</t>
  </si>
  <si>
    <t>Изложены основные сведения по этиологии, эпидемиологии, патогенезу, клинике, диагностике, лечению и профилактике основных инфекционных и паразитарных болезней тропиков. Приведены современные методы диагностики и лечения. Большое внимание уделяется влиянию факторов окружающей среды и специфике работы врача в тропических странах, отражены особенности патологии коренного населения тропиков и течения заболеваний у приезжих лиц.</t>
  </si>
  <si>
    <t>616.9-036.25(075.8)</t>
  </si>
  <si>
    <t>55.1я73</t>
  </si>
  <si>
    <t>Стрижак М.С.</t>
  </si>
  <si>
    <t>Трудовое право</t>
  </si>
  <si>
    <t>978-985-06-3525-9</t>
  </si>
  <si>
    <t>Для студентов юридических факультетов УВО, может быть использовано при изучении трудового права и основ права на неюридических факультетах. Будет полезно магистрантам, аспирантам, преподавателям соответствующих учреждений образования и специалистам в области юриспруденции.</t>
  </si>
  <si>
    <t>Рассматриваются основные правовые институты общей и особенной частей трудового права, дается характеристика основных институтов данной отрасли права, основных форм и способов защиты прав и законных интересов субъектов трудового права с учетом последних изменений действующего законодательства о труде Республики Беларусь. Предлагаются материалы для проведения семинарных занятий.</t>
  </si>
  <si>
    <t>349.2(075.8)</t>
  </si>
  <si>
    <t>67.405я73</t>
  </si>
  <si>
    <t>Воронцов Е.В.</t>
  </si>
  <si>
    <t>Управление знаниями</t>
  </si>
  <si>
    <t>978-985-06-2687-5</t>
  </si>
  <si>
    <t>Предназначено для студентов учреждений высшего образования по специальностям «Профессиональное обучение (экономика и управление)», «Менеджмент (по направлениям)», «Бизнес-администрирование».</t>
  </si>
  <si>
    <t>Изложены основные положения дисциплины «Управление знаниями», раскрыта сущность понятий «знание» и «информация», показана их взаимосвязь и приведена классификация. Рассмотрены интеллектуальные ресурсы, модели трансформации и формализация знаний, их функции и система управления. Выделены теоретические и практические знания, а также знания предметных областей. Анализируются вопросы трансформации знаний в высокоинтеллектуальный продукт.</t>
  </si>
  <si>
    <t>005.94(075.8)</t>
  </si>
  <si>
    <t>Управление материальными запасами</t>
  </si>
  <si>
    <t>978-985-06-3301-9</t>
  </si>
  <si>
    <t>Для студентов, магистрантов и слушателей учреждений высшего образования, руководителей и специалистов, участвующих в планировании процессов товародвижения, материально-технического обеспечения, организации производства, распределения и сбыта продукции.</t>
  </si>
  <si>
    <t>В пособии раскрыта экономическая сущность материальных запасов, а также представлены передовые методы управления материальными запасами, направленные на оптимизацию издержек и повышение уровня оборачиваемости вложенных в их создание финансовых средств.</t>
  </si>
  <si>
    <t>[005.932+658.78](075.8)</t>
  </si>
  <si>
    <t>Управление операционной логистической деятельностью</t>
  </si>
  <si>
    <t>978-985-06-2409-3</t>
  </si>
  <si>
    <t>Для магистрантов учреждений высшего образования по специальности «Управление логистическими системами».</t>
  </si>
  <si>
    <t>Приведены основные понятия логистики и операционного менеджмента, изложены экономические основы логистической деятельности, подходы к ее планированию, методы минимизации издержек в критических точках операционной системы, подходы к управлению проектами. Рассмотрены вопросы проектирования и разработки бизнес-процессов, основы управления цепочками поставок и потоками в производстве на операционном уровне.</t>
  </si>
  <si>
    <t>65.290-5я73</t>
  </si>
  <si>
    <t>Беляцкий Н.П.</t>
  </si>
  <si>
    <t>Управление персоналом</t>
  </si>
  <si>
    <t>978-985-06-3517-4</t>
  </si>
  <si>
    <t>Для студентов учреждений высшего образования по специальностям «Менеджмент (по направлениям)», «Экономика и управление на предприятии», «Бизнес-администрирование», «Экономика электронного бизнеса». Будет полезно магистрантам и аспирантам, слушателям курсов повышения квалификации, экономистам ведомств и субъектов хозяйствования.</t>
  </si>
  <si>
    <t>Изложены наиболее актуальные проблемы управления персоналом, решение которых позволяет современному менеджеру обеспечить выживаемость предприятия и его развитие. Представлены современные трактовки управления человеческими ресурсами, а также наиболее актуальные разделы этого управления: основы управления персоналом, кадровый потенциал, стратегия, функции и методы управления, в том числе методы подбора и планирования персонала, управление знаниями.</t>
  </si>
  <si>
    <t>005.95/.96(075.8)</t>
  </si>
  <si>
    <t>Трифунтов А.И., Маргунова В.И.</t>
  </si>
  <si>
    <t>Управление цепями поставок</t>
  </si>
  <si>
    <t>978-985-06-2655-4</t>
  </si>
  <si>
    <t>Для магистрантов специальности «Логистика». Полезно студентам учреждений высшего образования по экономическим специальностям, аспирантам, слушателям системы переподготовки кадров, специалистам.</t>
  </si>
  <si>
    <t>Рассматриваются основные понятия цепей поставок, их структура, подходы к принятию решений в цепи поставок на стратегическом, тактическом и оперативном уровнях. Описываются способы координации и интеграции в цепях поставок, даются их анализ и диагностика, построение системы сбалансированных показателей. В практической части приводятся задания.</t>
  </si>
  <si>
    <t>005.932:339.182(075.8)</t>
  </si>
  <si>
    <t>Ковальчук В.И., Иодковский К.М.</t>
  </si>
  <si>
    <t>Урология детского возраста</t>
  </si>
  <si>
    <t>978-985-06-3436-8</t>
  </si>
  <si>
    <t>Для студентов учреждений высшего образования по специальности «Педиатрия». Может быть полезно интернам, детским хирургам, педиатрам, врачам общей практики, урологам, нефрологам.</t>
  </si>
  <si>
    <t>Подробно освещены анатомо-физиологические особенности мочевыделительной и половой систем у детей, эмбриогенез и функция почек в возрастном аспекте. Изложены методы диагностики, показания и противопоказания к ним. Рассмотрена диагностика врожденных пороков развития, в том числе пренатальная, а также консервативное и оперативное лечение врожденных пороков развития органов мочеполовой системы, острых воспалительных заболеваний, травм органов мочевой системы, мочекаменной болезни, почечной недостаточности и новообразований у детей.</t>
  </si>
  <si>
    <t>616.6-053.2(075.8)</t>
  </si>
  <si>
    <t>57.3я73</t>
  </si>
  <si>
    <t>Кулеш В.Ф., Маврищев В.В.</t>
  </si>
  <si>
    <t>Учебная полевая практика по экологии</t>
  </si>
  <si>
    <t>978-985-06-3374-3</t>
  </si>
  <si>
    <t>Для студентов географо-биологических специальностей учреждений высшего образования. Может быть полезно учителям и учащимся колледжей, гимназий, средних школ, руководителям биологических кружков, а также любителям природы.</t>
  </si>
  <si>
    <t>Изложено проведение учебной полевой практики по экологии в природных условиях, которая является заключительным этапом в закреплении знаний, полученных при изучении лекционных курсов «Экология» и «Основы экологии». Состоит из трех разделов. В первом разделе рассматриваются принципы и методы проведения экскурсий в различных природных сообществах, а также общие методические приемы выполнения самостоятельной научно-исследовательской работы учащихся. Во втором разделе дано описание экскурсий в лесные, луговые, болотные и водные биоценозы. В третьем разделе приведены темы заданий для
проведения самостоятельной научно-исследовательской работы в природных биоценозах.</t>
  </si>
  <si>
    <t>378.147.091.313:574(075.8)</t>
  </si>
  <si>
    <t>Чабанова В.С.</t>
  </si>
  <si>
    <t>Фармакология</t>
  </si>
  <si>
    <t>978-985-06-3485-6</t>
  </si>
  <si>
    <t>Гриф УМО. Учебное пособие</t>
  </si>
  <si>
    <t>Для учащихся учреждений среднего специального образования по специальности «Фармация».</t>
  </si>
  <si>
    <t>Даны сведения по общей фармакологии (фармакодинамике, фармакокинетике, распределении и экскреции лекарственных средств). Освещены вопросы частной фармакологии с описанием каждой фармакологической группы и ее представителей.</t>
  </si>
  <si>
    <t>615(075.8)</t>
  </si>
  <si>
    <t>Шепелевич В.Г.</t>
  </si>
  <si>
    <t>Физика металлов и металловедение. Лабораторный практикум</t>
  </si>
  <si>
    <t>978-985-06-2191-7</t>
  </si>
  <si>
    <t>Для студентов вузов по физическим и техническим специальностям. Будет полезно магистрантам и аспирантам, специализирующимся в области физики металлов и металловедения.</t>
  </si>
  <si>
    <t>Содержит описание лабораторных работ по курсам "Физическое металловедение", "Физика неравновесных процессов", "Структурно-фазовые превращения в металлах", "Фононные и электронные процессы в кристаллах". Рассмотрены методы формирования и исследования структуры металлов, ее влияние на их механические и физические свойства.</t>
  </si>
  <si>
    <t>699.017(075.8)</t>
  </si>
  <si>
    <t>34.2я73</t>
  </si>
  <si>
    <t>Широков С.В.</t>
  </si>
  <si>
    <t>Физика ядерных реакторов</t>
  </si>
  <si>
    <t>978-985-06-2006-4</t>
  </si>
  <si>
    <t>Для студентов вузов, обучающихся по специальности "Ядерная энергетика" и специалистов ядерной отрасли.</t>
  </si>
  <si>
    <t>Рассмотрены физические основы ядерных реакторов, процессы диффузии и замедления нейтронов, теория переноса нейтронов.
Даны понятия функции ценности нейтронов и сопряженных уравнений реактора. Представлены методы решений кинетических уравнений реактора с использованием ЭВМ, а также методы решения критических уравнений реактора. Особое внимание уделено теории гетерогенных реакторов.</t>
  </si>
  <si>
    <t>Ташлыкова-Бушкевич И.И.</t>
  </si>
  <si>
    <t>Физика. В 2 ч. Ч. 2. Оптика. Квантовая физика. Строение и физические свойства вещества</t>
  </si>
  <si>
    <t>978-985-06-2506-9</t>
  </si>
  <si>
    <t>Для студентов учреждений высшего образования по техническим специальностям.</t>
  </si>
  <si>
    <t>В части 2 рассмотрены оптика, квантовая физика, строение и физические свойства вещества. Содержание учебника соответствует современному уровню развития физики. Материал изложен в максимально доступной и наглядной форме. В зависимости от тактических задач обучения учебник может быть использован для самостоятельной работы студентов, на аудиторных занятиях под руководством преподавателя, а также для заочной и дистанционной форм обучения.</t>
  </si>
  <si>
    <t>53(075.8)</t>
  </si>
  <si>
    <t>Ветрова В.Т.</t>
  </si>
  <si>
    <t>Физика. Сборник задач</t>
  </si>
  <si>
    <t>978-985-06-2452-9</t>
  </si>
  <si>
    <t>Содержатся задачи по всему курсу общей физики. Отличительной особенностью сборника является то, что вместо условия задачи дается описание общей ситуации, на основании которой по приведенным в таблицах данным можно сформулировать большое количество конкретных задач. По каждой теме приводятся основные понятия, формулы и контрольные вопросы.</t>
  </si>
  <si>
    <t>53(076.2)(075.8)</t>
  </si>
  <si>
    <t>Клындюк А.И., Петров Г.С., Чижова Е.А.</t>
  </si>
  <si>
    <t>Физическая химия</t>
  </si>
  <si>
    <t>978-985-599-933-2</t>
  </si>
  <si>
    <t>Для студентов учреждений высшего образования по группам специальностей «Химическая инженерия и процессы, технологии в области охраны окружающей среды», но может также использоваться студентами и магистрантами специальностей других групп, а также аспирантами и преподавателями учреждений высшего образования.</t>
  </si>
  <si>
    <t>Учебник содержит теоретический материал по основным разделам курса «Физическая химия»: основы химической термодинамики, химическое равновесие, фазовые равновесия, строение и свойства растворов электролитов, гальванические элементы и их электродвижущая сила, основы химической кинетики и анализа. Приведены примеры решения задач, а также вопросы и задания для контроля и самоконтроля студентов. Учебник снабжен предметным и именным указателями, а также сводкой основных формул.</t>
  </si>
  <si>
    <t>544(075.8)</t>
  </si>
  <si>
    <t>24.5я73</t>
  </si>
  <si>
    <t>Федотов А.К.</t>
  </si>
  <si>
    <t>Физическое материаловедение. В 3 ч. Ч. 1. Физика твердого тела</t>
  </si>
  <si>
    <t>978-985-06-1918-1</t>
  </si>
  <si>
    <t>Для студентов вузов, специализирующихся в области теплофизики кристаллических материалов, проблем энергоэффективности и радиационного материаловедения. Может быть полезно аспирантам, инженерам и исследователям, работающим в области физических исследований и контроля свойств кристаллических материалов.</t>
  </si>
  <si>
    <t>Рассмотрены основные положения физики твердых тел, которые необходимо знать специалисту-материаловеду, имеющему дело с явлениями и процессами, протекающими в конденсированных кристаллических средах при разных видах термических, механических, магнитных, электрических, радиационных, химических и иных воздействий, в том числе реализуемых в ядерно-энергетических технологиях. Главное внимание при изложении 1 части уделяется атомно-электронному строению кристаллических материалов и физике тех явлений и процессов, которые протекают в атомной и электронной подсистемах твердых тел; изложению элементов квантовой теории кристаллических твердых тел; установлению взаимосвязи основных свойств конденсированных материалов с их атомно-электронной структурой.</t>
  </si>
  <si>
    <t>Физическое материаловедение. В 3 ч. Ч. 2. Фазовые превращения в металлах и сплавах</t>
  </si>
  <si>
    <t>978-985-06-2063-7</t>
  </si>
  <si>
    <t>Для студентов вузов, специализирующихся в области теплофизики кристаллических материалов, проблем энергоэффективности и радиационного материаловедения. Будет полезно аспирантам, инженерам и исследователям.</t>
  </si>
  <si>
    <t>Рассмотрены основные виды фазовых превращений в кристаллических твердых телах, которые необходимо знать специалисту-материаловеду, имеющему дело с явлениями и процессами, протекающими в конденсированных кристаллических средах при разных видах термических, механических и иных воздействий, в том числе реализуемых в ядерно-энергетических технологиях.</t>
  </si>
  <si>
    <t>[669.017+669.04/.05](075.8)</t>
  </si>
  <si>
    <t>Федотов А.К., Анищик В.М., Тиванов М.С.</t>
  </si>
  <si>
    <t>Физическое материаловедение. В 3 ч. Ч. 3. Материалы энергетики и энергосбережения</t>
  </si>
  <si>
    <t>978-985-06-2556-4</t>
  </si>
  <si>
    <t>Для студентов специализирующихся в области физического материаловедения, в том числе радиационного материаловедения, теплофизики материалов. Может быть полезно аспирантам, магистрантам, инженерам и исследователям, работающим в области физических исследований и контроля свойств специальных материалов.</t>
  </si>
  <si>
    <t>Рассмотрены основные  виды  материалов, применяемых в ядерной и тепловой энергетике, возобновляемой и альтернативной энергетике, а также в целях повышения энергоэффективности и энергосбережения. Основное внимание уделено изложению базовых принципов придания материалам специальных свойств и сохранении последних при раздельном или одновременном влиянии термических, механических  радиационных воздействий.</t>
  </si>
  <si>
    <t>620.9:620.22(075.8)</t>
  </si>
  <si>
    <t>31я73</t>
  </si>
  <si>
    <t>Под ред. Я.С Яскевич</t>
  </si>
  <si>
    <t>Философия</t>
  </si>
  <si>
    <t>978-985-06-2738-4</t>
  </si>
  <si>
    <t>Для студентов, магистрантов, аспирантов.</t>
  </si>
  <si>
    <t>Рассматриваются вопросы сущности, статуса и функций философии, ее генезиса и исторической эволюции, анализируются основные проблемы метафизики, онтологии, философии природы, философской антропологии, теории познания, философии науки, социальной философии.</t>
  </si>
  <si>
    <t>1(075.8)</t>
  </si>
  <si>
    <t>87я73</t>
  </si>
  <si>
    <t>Калмыков В.Н.</t>
  </si>
  <si>
    <t>978-985-06-3284-5</t>
  </si>
  <si>
    <t>Для студентов УВО, всех интересующихся актуальными вопросами философии. Может быть использована магистрантами при изучении курса "Философия и методология науки".</t>
  </si>
  <si>
    <t>Определяется роль философии в обществе. Дается обзор философской мысли. Излагаются теоретические основы философии, включающие онтологию, праксиологию, диалектику, гносеологию, аксиологию, философскую антропологию, социальную философию. Привлечены новейшие теоретические и научно-методические публикации.</t>
  </si>
  <si>
    <t>Философия. С электронным приложением</t>
  </si>
  <si>
    <t>978-985-06-2091-0</t>
  </si>
  <si>
    <t>Рассматриваются вопросы сущности, статуса и функций философии, ее генезиса и исторической эволюции, анализируются основные проблемы метафизики, онтологии, философии природы, философской антропологии, теории познания, философии науки, социальной философии. Электронное приложение содержит тесты по всем темам для закрепления учебного материала и практикум по теме "История философии".</t>
  </si>
  <si>
    <t>Философские проблемы социальной коммуникации</t>
  </si>
  <si>
    <t>978-985-06-2892-3</t>
  </si>
  <si>
    <t>Для студентов УВО, магистрантов, аспирантов, преподавателей, всех интересующихся современными проблемами социальной коммуникации.</t>
  </si>
  <si>
    <t>Рассматриваются вопросы сущности, статуса и функций социальной коммуникации, ее генезиса и исторической эволюции. Раскрывается специфика социальной коммуникации в экономике, политике, бизнесе, культуре. Особое внимание уделяется проблемам при исследовании человека, привлечении биомедицинских и генетических технологий. Выявляются ценностные повороты социальной коммуникации в науке, управлении, принятии решений, оценке глобальных процессов и геополитических сценариев.</t>
  </si>
  <si>
    <t>1:316.7(075.8)</t>
  </si>
  <si>
    <t>88.53я73</t>
  </si>
  <si>
    <t>Еремеева И.А.</t>
  </si>
  <si>
    <t>Финансы и кредит во внешнеэкономической деятельности</t>
  </si>
  <si>
    <t>978-985-06-2017-0</t>
  </si>
  <si>
    <t>Для студентов экономических специальностей учреждений высшего образования. Полезно практическим работникам.</t>
  </si>
  <si>
    <t>Рассматриваются основы организации финансов и кредита во внешнеэкономической деятельности, финансовые аспекты ВЭД, валютное и политическое регулирование, формы расчетов, кредитования, взаимодействия с международными финансовыми организациями и др. Пособие содержит тесты, практические задания, контрольные вопросы.</t>
  </si>
  <si>
    <t>УДК 339.7(075.8)</t>
  </si>
  <si>
    <t>ББК 65.268я.73</t>
  </si>
  <si>
    <t>Тетенькина Т.Ю., Левонюк Л.Е.</t>
  </si>
  <si>
    <t>Французский язык для юристов и экономистов. Учимся  читать профессионально ориентированные тексты</t>
  </si>
  <si>
    <t>978-985-06-2909-8</t>
  </si>
  <si>
    <t>Для студентов УВО юридического и экономического профилей. Может быть использовано учащимися колледжей, лицеев, гимназий.</t>
  </si>
  <si>
    <t>Содержит тексты на французском языке, а также задания, обучающие чтению, и на его основе - реферированию и аннотированию текстов в соответствии с направлениями образования "Право", "Экономика".</t>
  </si>
  <si>
    <t>811.133.1(075.8):[34+33]</t>
  </si>
  <si>
    <t>81.2Фр-923</t>
  </si>
  <si>
    <t>Колосовская И.Г., Скибская Н.В.</t>
  </si>
  <si>
    <t>Французский язык. 10-11 классы. Дидактические и диагностические материалы</t>
  </si>
  <si>
    <t>978-985-06-3349-1</t>
  </si>
  <si>
    <t>Для учителей французского языка учреждений общего среднего образования</t>
  </si>
  <si>
    <t>373.5.016:811.133.1</t>
  </si>
  <si>
    <t>74.268.1Фр</t>
  </si>
  <si>
    <t>Романкевич М.Н., Казловская Л.П.</t>
  </si>
  <si>
    <t>Французский язык. 10-11 классы. Дидактические и диагностические материалы. Пособие для учащихся</t>
  </si>
  <si>
    <t>978-985-06-3561-7</t>
  </si>
  <si>
    <t>Гриф Министерства образования Республики Беларусь</t>
  </si>
  <si>
    <t>Дидактические материалы содержат материалы для овладения навыками и умениями речевой деятельности на французском языке; диагностические материалы – тесты для их контроля. В книге представлено большинство тем, которые изучаются в 10–11 классах.</t>
  </si>
  <si>
    <t>811.133.1(075.3=161.3=161.1)</t>
  </si>
  <si>
    <t>81.2Фр-922</t>
  </si>
  <si>
    <t>Французский язык. 10-11 классы. Дидактические и диагностические материалы. Пособие для учителей</t>
  </si>
  <si>
    <t>978-985-06-3562-4</t>
  </si>
  <si>
    <t>Пособие содержит методические рекомендации по использованию дидактических и диагностических материалов в образовательном процессе; информацию о чтении как одном из важнейших видов коммуникативно- познавательной деятельности учащихся, его видах и способах обучения; образовательные и воспитательные цели и развиваемые компетенции к каждой теме; сценарии воспитательных мероприятий, а также тесты и ключи к ним.</t>
  </si>
  <si>
    <t>73.5.016:811.131.1</t>
  </si>
  <si>
    <t>Вадюшина Д.С., Панкратова С.Н.</t>
  </si>
  <si>
    <t>Французский язык. Учимся слушать и понимать. Уровень III. С эл. прил.</t>
  </si>
  <si>
    <t>978-985-06-2667-7</t>
  </si>
  <si>
    <t>Для учащихся школ, лицеев, гимназий, а также всех желающих усовершенствовать свои знания по французскому языку.</t>
  </si>
  <si>
    <t>Аудиопрактикум “Niveau avancй” (Уровень III) по французскому языку для учащихся 10–11-х классов. Содержит тексты и тестовые задания, направленные на обучение восприятию речи на слух. Состоит из 2 разделов: тесты и 40 аутентичных текстов. Звуковое электронное приложение включает запись текстов печатного издания.</t>
  </si>
  <si>
    <t>811.133(075.3)</t>
  </si>
  <si>
    <t>Французский язык. Учимся слушать и понимать. Уровни I, II. С эл. прил.</t>
  </si>
  <si>
    <t>978-985-06-2290-7</t>
  </si>
  <si>
    <t>Аудиопрактикум по французскому языку для учащихся 5-9 классов. Содержит тексты и тестовые задания, направленные на обучение восприятию речи на слух. Материал распределен по 2 уровням: начальный и средний. Состоит из 2 разделов: тесты и 60 аутентичных текстов. Звуковое электронное приложение включает материал печатного издания.</t>
  </si>
  <si>
    <t>Вадюшина Д.С.</t>
  </si>
  <si>
    <t>Французский язык/Французская мова. 3 класс. Ч.2 (с эл. прил.)</t>
  </si>
  <si>
    <t>978-985-599-942-4</t>
  </si>
  <si>
    <t>811.133.1(075.2=161.3=161.1)</t>
  </si>
  <si>
    <t>Гельберг  И.С., Вольф С.Б., Алексо Е.Н.</t>
  </si>
  <si>
    <t>Фтизиатрия</t>
  </si>
  <si>
    <t>978-985-06-3041-4</t>
  </si>
  <si>
    <t>Для студентов УВО медицинского профиля по специальности «Лечебное дело».</t>
  </si>
  <si>
    <t>Изложены современные сведения по этиологии, патогенезу, патоморфологии, иммунологии, диагностике, лечению туберкулеза органов дыхания. Включены разделы, посвященные эпидемиологии, профилактике туберкулеза. Освещаются саркоидоз и психологические особенности пациентов с туберкулезом.</t>
  </si>
  <si>
    <t>616-002.5-08(075.8)</t>
  </si>
  <si>
    <t>55.4я73</t>
  </si>
  <si>
    <t>Химия высокомолекулярных соединений</t>
  </si>
  <si>
    <t>978-985-06-3385-9</t>
  </si>
  <si>
    <t>Для студентов, магистрантов, аспирантов и преподавателей, научных работников, инженеров-исследователей, а также для всех, кто интересуется полимерами и полимерными материалами технического и медицинского назначения.</t>
  </si>
  <si>
    <t>Книга содержит все разделы химии высокомолекулярных соединений (полимеров): историю, классификацию, номенклатуру, структуру, растворы, синтез и модификацию полимеров, современные полимерные материалы. Издание основано на оригинальных лекциях автора. Отличается единообразием химических формул. Характерная особенность учебного пособия — авторские иллюстрированные обзоры патентов, в которых изложена суть изобретения: выявлены закономерности, реакции, обеспечившие успех в решении определенной современной задачи. Обзоры позволяют читателю оценить практическую  значимость, живую связь фундаментальных дисциплин и современных разработок.</t>
  </si>
  <si>
    <t>[544.2-126+678](075.8)</t>
  </si>
  <si>
    <t>Алексеев С.А.</t>
  </si>
  <si>
    <t>Хирургические болезни. Практикум</t>
  </si>
  <si>
    <t>978-985-06-2922-7</t>
  </si>
  <si>
    <t>Для студентов УВО по специальностям "Медико-профилактическое дело", "Стоматология". Может быть полезно интернам и клиническим ординаторам, аспирантам.</t>
  </si>
  <si>
    <t>Материал изложен в виде тестовых заданий, сгруппированных в соответствии с темами, предусмотренными учебной программой: заболевания периферических сосудов, щитовидной и молочных желез, прямой кишки и параректальной клетчатки, гнойные заболевания легких, экстренные заболевания органов брюшной полости.</t>
  </si>
  <si>
    <t>617-089(075.8)</t>
  </si>
  <si>
    <t>Иоскевич Н. Н.</t>
  </si>
  <si>
    <t>Хирургические болезни. Часть 1.</t>
  </si>
  <si>
    <t>978-985-599-813-7</t>
  </si>
  <si>
    <t>Предназначено для студентов 4–6-го курсов учреждений высшего образования по специальности «Лечебное дело», интернов по специальности «Хирургия», молодых хирургов, будет полезно врачам-интернам по специальностям «Терапия», «Общая врачебная практика».</t>
  </si>
  <si>
    <t>В учебном пособии с современных позиций освещены этиология, патогенез, клиническая картина заболеваний пищеварительного тракта. Рассмотрены их диагностика, вопросы хирургической тактики, принципы консервативного лечения и предоперационной подготовки. Изложены показания к оперативным вмешательствам с применением традиционных и малоинвазивных методов, варианты операций, послеоперационное ведение пациентов, результаты лечения.</t>
  </si>
  <si>
    <t>616.34-089(075.8</t>
  </si>
  <si>
    <t>54.57я73</t>
  </si>
  <si>
    <t>Окороков А.Н., Бураков И.И.</t>
  </si>
  <si>
    <t>Хроническая обструктивная болезнь легких</t>
  </si>
  <si>
    <t>978-985-06-3508-2</t>
  </si>
  <si>
    <t>Предназначено врачам общей практики, врачам-пульмонологам, врачам скорой медицинской помощи, врачам-терапевтам, проходящим повышение квалификации, клиническим ординаторам, может быть также использовано студентами медицинских университетов, при обучении в субординатуре, врачами-интернами, клиническими ординаторами, аспирантами.</t>
  </si>
  <si>
    <t>Освещены современные представления о клинической картине, диагностике и лечении хронической обструктивной болезни легких. Даны представления о медико-социальной значимости заболевания, об основных факторах риска его развития и ведущих звеньях патогенеза. Представлен детальный алгоритм определения фенотипа заболевания, что особенно важно для студентов старших курсов медицинских университетов.</t>
  </si>
  <si>
    <t>616.24-036.12-08</t>
  </si>
  <si>
    <t>Под ред. Висмонта Ф.И.</t>
  </si>
  <si>
    <t>Частная патофизиология</t>
  </si>
  <si>
    <t>978-985-06-3512-9</t>
  </si>
  <si>
    <t>Для студентов учреждений высшего образования, обучающихся по специальности «Фармация», будет полезно начинающим научным работникам и врачам широкого профиля.</t>
  </si>
  <si>
    <t>Сведения по общей этиологии и патогенезу приведены с учетом достижений теоретической и практической медицины, наиболее часто встречающихся типовых формах патологии органов и систем. Большое внимание уделено наиболее распространенным болезням и синдромам, принципам их терапии и профилактики.т Материал изложен в соответствии с типовой учебной программой по дисциплине.</t>
  </si>
  <si>
    <t>616.1/.9-092(075.8)</t>
  </si>
  <si>
    <t>Человек и его смыслы: образовательные заметки</t>
  </si>
  <si>
    <t>978-985-06-3181-7</t>
  </si>
  <si>
    <t>Для широкого круга читателей</t>
  </si>
  <si>
    <t>Уникальность книги заключена в глубокой междисциплинарной трактовке существующих двух подходов образования. Один из них, монологичный, является причиной "потери" человека, второй -- диалогичный, при котором происходит открытие ученика, наполнение им мира своим содержанием. Автор на примерах многолетней практики убедительно показывает, зачем и как учить сегодня не столько знанию и правильным ответам, сколько незнанию и умению задавать вопросы, указывает на необходимость создания условий для самореализации ученика, что позволит ему выйти за свои пределы и посмотреть на себя глазами других людей. В контексте философского, психологического, социологического анализа цивилизаций Востока и Запада и достижений естественных наук освещается вопрос построения и функционирования современной системы образования, ориентированной  не столько на усвоении социокультурного опыта, сколько на открытии человеком своих смыслов, миссии и особенностей. Представлен оригинальный взгляд на новые направления научного знания: социологию педагогики и дидактику молчания.</t>
  </si>
  <si>
    <t>60х90/32</t>
  </si>
  <si>
    <t>Кремень Е.В., Кремень Ю.А., Расолько Г.А.</t>
  </si>
  <si>
    <t>Численные методы. Практикум в Math Cad</t>
  </si>
  <si>
    <t>978-985-06-2958-6</t>
  </si>
  <si>
    <t>Для студентов УВО по специальностям, предполагающим изучение численных методов. Будет полезно также для специалистов, применяющих компьютеры при решении научно-технических задач.</t>
  </si>
  <si>
    <t>Изложены задания и методические рекомендации по вычислительному практикуму дисциплины «Численные методы» с использованием системы компьютерной математики MathCad.</t>
  </si>
  <si>
    <t>519.6-37:004.42(076.58)</t>
  </si>
  <si>
    <t>22.193я73</t>
  </si>
  <si>
    <t>Бортновский В. Н.</t>
  </si>
  <si>
    <t>Экологическая медицина = Ecological medicine</t>
  </si>
  <si>
    <t>978-985-599-937-0</t>
  </si>
  <si>
    <t>Для иностранных студентов учреждений высшего образования по специальности «Лечебное дело».</t>
  </si>
  <si>
    <t>Содержит программный материал по экологической медицине. На современном уровне освещены теоретические основы медицинской экологии, дается классификация основных экологических факторов риска окружающей среды для здоровья населения. Приводится медико-экологическая характеристика атмосферы, гидросферы, литосферы, почв. Приведены практические задачи и тестовые задания для студентов по изучаемой дисциплине.</t>
  </si>
  <si>
    <t>61:[574.2+502/504](075.8)</t>
  </si>
  <si>
    <t>Балашенко С.А., Макарова Т.И., Лизгаро В.Е.</t>
  </si>
  <si>
    <t>Экологическое право</t>
  </si>
  <si>
    <t>978-985-06-2745-2</t>
  </si>
  <si>
    <t>Для студентов, аспирантов и преподавателямУВО, работников правоприменительных органов, а также всех, кто интересуется вопросами правовой охраны окружающей среды.</t>
  </si>
  <si>
    <t>Подготовлен в соответствии с типовой учебной программой по дисциплине "Экологическое право" на основе новейшего законодательства об охране окружающей среды и рациональном использовании природных ресурсов.</t>
  </si>
  <si>
    <t>349.6(075.8)</t>
  </si>
  <si>
    <t>67.407я73</t>
  </si>
  <si>
    <t>Маврищев В.В.</t>
  </si>
  <si>
    <t>Экология</t>
  </si>
  <si>
    <t>978-985-06-3283-8</t>
  </si>
  <si>
    <t>Для студентов учреждений высшего образования биологических специальностей. Будет полезен учителям, слушателям курсов повышения квалификации, учащимся старших классов, всем интересующимся современными проблемами экологии.</t>
  </si>
  <si>
    <t>Изложены основы современных представлений об общей экологии. Рассмотрены предмет и методы экологии, факториальная экология, различные среды обитания, экосистема, разнообразие экологических сообществ, распространение организмов, их взаимодействия и взаимозависимости, принципы регуляции численности. Материал подан последовательно – от общих рассуждений к конкретным экологическим понятиям и законам и дальше к применению этих законов в повседневной деятельности. Учебник насыщен современными научными материалами и многочисленными примерами.</t>
  </si>
  <si>
    <t>0574(075.8)</t>
  </si>
  <si>
    <t>978-985-06-3469-6</t>
  </si>
  <si>
    <t>Под общ. ред. К.Ф. Саевича</t>
  </si>
  <si>
    <t>Экология городской среды</t>
  </si>
  <si>
    <t>978-985-06-2141-2</t>
  </si>
  <si>
    <t>Для студентов естественнонаучных специальностей вузов. Будет полезно преподавателям и учащимся ССУЗов, работников системы повышения квалификации, специалистов городского хозяйства, проектных организаций, служб охраны окружающей среды организаций, предприятий и учреждений.</t>
  </si>
  <si>
    <t>Рассмотрены особенности городских экосистем, теория и практика трансформации городской среды, описаны методы оценки, оптимизации и ее устойчивого развития. Приведены требования экологической безопасности в градостроительстве и управлении развитием городов.</t>
  </si>
  <si>
    <t>502/504(1-21)(075.8)</t>
  </si>
  <si>
    <t>Под общ. ред. Ю.Г. Козака, С.Н. Лебедевой</t>
  </si>
  <si>
    <t>Экономика зарубежных стран</t>
  </si>
  <si>
    <t>978-985-06-2242-6</t>
  </si>
  <si>
    <t>Для студентов экономических вузов по специальности "Мировая экономика". Полезно студентам экономических специальностей вузов, магистрантам, аспирантам, научным работникам, преподавателям, слушателям системы повышения квалификации и переподготовки кадров, специалистам.</t>
  </si>
  <si>
    <t>Содержит наиболее важные сведения об экономике зарубежных стран. Рассматриваются особенности структуры национальных экономик отдельных государств, групп стран, тенденции их развития и факторы, влияющие на экономические процессы. Большое внимание уделяется анализу внутренней и внешней экономической политики государств. Определяется роль внешнеэкономических связей в развитии экономики стран мира.</t>
  </si>
  <si>
    <t>338(1-87)(075.8)</t>
  </si>
  <si>
    <t>65.9(3)я73</t>
  </si>
  <si>
    <t>Сушко В.И.</t>
  </si>
  <si>
    <t>Экономика и управление внешнеэкономической деятельностью</t>
  </si>
  <si>
    <t>978-985-06-3441-2</t>
  </si>
  <si>
    <t>Для студентов, магистрантов, аспирантов, специалистов в области мировой экономики и внешнеэкономической деятельности. Будет полезно для преподавателей при подготовке к лекционным и практическим занятиям по экономике и управлению внешнеэкономической деятельностью.</t>
  </si>
  <si>
    <t>Рассмотрены важнейшие вопросы экономики и управления внешнеэкономической деятельностью. Пособие состоит из двух частей. Каждой главе теоретической части соответствует материал в практической части: задачи с примерами решений, задачи для самостоятельного решения, тесты, содействующие подготовке по изучаемому материалу.</t>
  </si>
  <si>
    <t>339.5:005.7(075.8)</t>
  </si>
  <si>
    <t>65.428я73</t>
  </si>
  <si>
    <t>Экономика организаций. Практикум</t>
  </si>
  <si>
    <t>978-985-06-2866-4</t>
  </si>
  <si>
    <t>Для студентов экономических специальностей учреждений высшего образования, бакалавров, магистрантов, аспирантов, докторантов, обучающихся по специальностям «Экономика и управление на предприятии», «Менеджмент», «Международные экономические отношения», «Маркетинг» и др., а также менеджеров, специалистов предприятий и государственных органов.</t>
  </si>
  <si>
    <t>Изложены интегрированные инструменты выполнения расчетов системы показателей технической, экономической, социальной, экологической эффективности деятельности предприятий. С целью усвоения и закрепления теоретических знаний по дисциплине к каждой теме подобран алгоритм выполнения экономических расчетов, приведены формулы показателей и формализованные таблицы с исходными данными, предложены задания для практических занятий и тесты.</t>
  </si>
  <si>
    <t>658(076.58)</t>
  </si>
  <si>
    <t>65.29я73</t>
  </si>
  <si>
    <t>Кочурко А.Н.</t>
  </si>
  <si>
    <t>Экономика строительства. Практикум</t>
  </si>
  <si>
    <t>978-985-06-2857-2</t>
  </si>
  <si>
    <t>Для студентов УВО по специальностям «Экономика и управление на предприятии», «Промышленное и гражданское строительство», «Экспертиза и управление недвижимостью», «Производство строительных изделий и конструкций». Будет полезен преподавателям, учащимся колледжей.</t>
  </si>
  <si>
    <t>предназначен для закрепления знаний по теоретическому курсу дисциплины «Экономика строительства». Материал представлен в наглядной форме с использованием структурно-логических схем и таблиц. Даны примеры решения задач и задания для самостоятельного выполнения.</t>
  </si>
  <si>
    <t>338.45:69(075.8)</t>
  </si>
  <si>
    <t>65.31я73</t>
  </si>
  <si>
    <t>Соколова Г.Н.</t>
  </si>
  <si>
    <t>Экономическая социология</t>
  </si>
  <si>
    <t>978-985-06-2333-1</t>
  </si>
  <si>
    <t>Для студентов вузов, аспирантов, преподавателей и исследователей в области социальных и экономических наук.</t>
  </si>
  <si>
    <t>Раскрывается логика развития экономической социологии как специальной теории с присущими ей объектом, предметом и системой категорий, "работающих" в русле основных социально-экономических законов. Содержится обширный исторический раздел, посвященный этапам развития экономической социологии, включая актуальные проблемы и тенденции развития экономической социологии в XXI в. В теоретико-методологическом разделе рассмотрены основные социально-экономические законы разделения и переменя труда, закон конкуренции, а также взаимодействие этих законов в процессе глобальных изменений в мире. Впервые представлены детально разработанные методы социологических исследований: социологический анализ, социологическое моделирование, социологическая экспертиза.</t>
  </si>
  <si>
    <t>316:334.2(075.8)</t>
  </si>
  <si>
    <t>Экономическая социология. Хрестоматия</t>
  </si>
  <si>
    <t>978-985-06-2537-3</t>
  </si>
  <si>
    <t>Для студентов УВО по социологическим и экономическим специальностям.</t>
  </si>
  <si>
    <t>Предлагаются оригинальные тексты выдающихся социологовмыслителей, отражающие классический этап становления экономической социологии, рассматриваются социологические концепции западных экономических школ, а также основные этапы становления отечественной экономической социологии.</t>
  </si>
  <si>
    <t>Быков А.А.</t>
  </si>
  <si>
    <t>Экономический рост и развитие</t>
  </si>
  <si>
    <t>978-985-06-3366-8</t>
  </si>
  <si>
    <t>Для магистрантов экономического профиля, научных работников, всех тех, кому интересны теоретические и эмпирические исследования экономического роста.</t>
  </si>
  <si>
    <t>Рассмотрены важнейшие детерминанты, определяющие развитие мировой экономики в среднесрочной перспективе. Приводятся базовые показатели экономического роста, с описанием источников информации - Системы национальных счетов, платежного баланса, статистики финансового сектора. В авторской классификации известные теории и модели экономического роста разделены на неоклассические и неортодоксальные. К первой группе отнесены преимущественно модели на основе производственных функций, оценивающие экономический рост со стороны фактора предложения. Ко второй группе отнесены посткейнсианские теории и модели, оценивающие экономический рост на основе спроса, а также общие подходы к стимулированию роста. При анализе теорий цикличности экономического роста особое внимание уделено роли новых технологий в формировании макроэкономического цикла, наряду с общеизвестными теориями длинных волн и технологических укладов рассматриваются альтернативные подходы. На основе эмпирических исследований рассматривается эволюция глобальных цепочек стоимости, оценены их роль в международной системе разделения труда и вклад в мировой ВВП. Достаточно подробно описывается методология анализа "затраты-выпуск" с возможностями ее использования при оценке и прогнозировании экономического роста, что проиллюстрировано условным примером. Расчеты на реальных данных экономик Беларуси, России, Казахстана, Украины, Китая раскрывают возможности применения теорий роста, основанного на спросе, в совокупности с методологией "затраты-выпуск", в анализе и прогнозировании. В заключительной части рассмотрены риски и ограничения экономического роста, включая природно-ресурсные и экологические, геополитические, демографические.</t>
  </si>
  <si>
    <t>330.34/.35(075.8)</t>
  </si>
  <si>
    <t>65.012.2я73</t>
  </si>
  <si>
    <t>Ленсу Я.Ю.</t>
  </si>
  <si>
    <t>Экспертиза проектов дизайна</t>
  </si>
  <si>
    <t>978-985-06-3475-7</t>
  </si>
  <si>
    <t>Для студентов учреждений высшего образования по специальности магистратуры «Дизайн».</t>
  </si>
  <si>
    <t>Излагается методика комплексной оценки потребительских свойств продуктов промышленного дизайна. Дается схема анализа производственно-технологических качеств объектов промышленного дизайна и их влияния на потребительские свойства изделия, функционально-потребительских качеств и их влияния на эстетическое совершенство изделия, а также эстетических качеств объектов промышленного дизайна.</t>
  </si>
  <si>
    <t>7.012:005.935.3(075.8)</t>
  </si>
  <si>
    <t>30.18я73</t>
  </si>
  <si>
    <t>Короткевич М.А</t>
  </si>
  <si>
    <t>Эксплуатация электрических сетей</t>
  </si>
  <si>
    <t>978-985-06-2397-3</t>
  </si>
  <si>
    <t>Для студентов электротехнических специальностей вузов, инженерно-технического персонала электрических сетей энергосистем.</t>
  </si>
  <si>
    <t>Изложены вопросы построения схем электрических сетей, организации и технологии выполнения работ по техническому обслуживанию и ремонту воздушных и кабельных линий электропередачи, распределительных устройств и трансформаторных подстанций. Большое внимание уделено технико-экономическому обоснованию важнейших направлений совершенствования эксплуатации электрических сетей.</t>
  </si>
  <si>
    <t>621.31 (075.8)</t>
  </si>
  <si>
    <t>Комар М.В. и др.</t>
  </si>
  <si>
    <t>Электронные системы ядерных и физических установок. Лабораторный практикум</t>
  </si>
  <si>
    <t>978-985-06-2315-7</t>
  </si>
  <si>
    <t>Для студентов вузов, обучающихся по специальности  "Физика (ядерная физика и технологии)".</t>
  </si>
  <si>
    <t>Включает в себя несколько циклов лабораторных работ, связанных с изучением цифровой электроники, проектированием программируемых логических интегральных схем, электроники обработки сигналов первичных преобразователей ядерных энергетических установок и современных микроконтроллеров.</t>
  </si>
  <si>
    <t>621.38:621.039.5(075.8)</t>
  </si>
  <si>
    <t>31.4я73</t>
  </si>
  <si>
    <t>Березкина Л.В.</t>
  </si>
  <si>
    <t>Эргономика</t>
  </si>
  <si>
    <t>978-985-06-2309-6</t>
  </si>
  <si>
    <t>Рассматривается место эргономики в системе наук и в проектной деятельности дизайнера, определяются основные принципы построения системы "человек-машина-среда", даются психические, психофизиологические и антропометрические характеристики человека понятия о характеристиках человека, влияющие на эффективность его деятельности.</t>
  </si>
  <si>
    <t>331.101.1(075.8)</t>
  </si>
  <si>
    <t>30.17я73</t>
  </si>
  <si>
    <t>Березкина Л.В., Кляуззе В.П.</t>
  </si>
  <si>
    <t>Эргономика информационной среды</t>
  </si>
  <si>
    <t>978-985-06-3566-2</t>
  </si>
  <si>
    <t>Для преподавателей и студентов учреждений высшего образования, дизайнеров, архитекторов, программистов и других специалистов IT-сферы.</t>
  </si>
  <si>
    <t>Содержит учебный материал, предназначенный для практического освоения эргономического знания и реализации эргономических требований в проектной и управленческой деятельности, методические пояснения для осуществления проектирования на практике. Приводимый обширный иллюстративный материал, а также многочисленные примеры будут способствовать повышению проектной культуры обучающихся. Благодаря достаточно большому количеству конкретных эргономических параметров может использоваться в целях учебного и реального проектирования объектов информационной среды.</t>
  </si>
  <si>
    <t>331.101.1:004(075.8)</t>
  </si>
  <si>
    <t>Мишаткина Т.В., Яскевич Я.С.</t>
  </si>
  <si>
    <t>Этика</t>
  </si>
  <si>
    <t>978-985-06-2827-5</t>
  </si>
  <si>
    <t>Для студентов УВО, магистрантов, аспирантов, преподавателей и всех, кто интересуется этической проблематикой.</t>
  </si>
  <si>
    <t>Рассматриваются вопросы сущности, статуса и функций этики и морали, их генезиса и исторической эволюции, анализируются основные проблемы этики, варианты их решения, предлагаемые различными направлениями философско-этической мысли. Состоит из двух частей. Первая посвящена теоретическим проблемам этики, описанию истории и теории морали, раскрытию содержания основных категорий этики, отражающих высшие моральные ценности - добро и зло, долг и совесть, смысл жизни и счастье... Во второй части рассматриваются актуальные проблемы прикладной этики,  составляющие предмет экологической и биомедицинской этики, наноэтики, моральные проблемы этики гражданственности, делового и межличностного общения, этикета.</t>
  </si>
  <si>
    <t>17(075.8)</t>
  </si>
  <si>
    <t xml:space="preserve">87.7„‘73
I71                           </t>
  </si>
  <si>
    <t>Лавицкий А.А., Дединкин А.Л.</t>
  </si>
  <si>
    <t>Юридическая лингвистика</t>
  </si>
  <si>
    <t>978-985-599-931-8</t>
  </si>
  <si>
    <t>Для студентов учреждений высшего образования, обеспечивающего получение степени магистра, а также может быть использовано в процессе подготовки будущих юристов, специалистов в области судебной лингвистической экспертологии.</t>
  </si>
  <si>
    <t>Учебное пособие включает конспект лекций, кейсовые задания для семинарских занятий и самостоятельной работы. Представленное тематическое наполнение охватывает основные теоретические и прикладные вопросы юридической лингвистики.</t>
  </si>
  <si>
    <t>81’276.6:34(075.8)</t>
  </si>
  <si>
    <t>81.2-5я73</t>
  </si>
  <si>
    <t>Рубанюк Э.В.</t>
  </si>
  <si>
    <t>Язык средств массовой информации</t>
  </si>
  <si>
    <t>978-985-06-2225-9</t>
  </si>
  <si>
    <t>Для студентов вузов по специальностям "Современные иностранные языки", "Иностранный язык (немецкий)", факультетов межкультурной коммуникации и филологических факультетов университетов, а также всех, кто интересуется немецким языком.</t>
  </si>
  <si>
    <t>Тематически включает информацию, которая знакомит с жанрово-стилистическими особенностями языка. Содержит упражнения, стимулирующие развитие творческого мышления, устной и письменной, монологической и диалогической речи на немецком языке; предусматривает работу как под руководством преподавателя в аудитории, так и самостоятельно. Может быть использовано в рамках факультативных занятий по иностранному языку как хрестоматия.</t>
  </si>
  <si>
    <t>81.2 Нем-923</t>
  </si>
  <si>
    <t>Янка Маўр</t>
  </si>
  <si>
    <t>Янка Маўр. Аповесці і апавяданні. (Серыя "Чытай і слухай")</t>
  </si>
  <si>
    <t>978-985-06-3594-5</t>
  </si>
  <si>
    <t>Для ўсіх, хто цікавіцца беларускай літаратурай.</t>
  </si>
  <si>
    <t>Да 140-годдзя з дня нараджэння Янкі Маўра (1883–1971), які паклаў пачатак фантастычнаму і прыгодніцкаму жанрам у беларускай літаратуры. Літаратурна-мастацкае выданне ўключае творы пісьменніка і змяшчае спасылкі ў выглядзе QR-кодаў на аўдыязапісы тэкстаў (“У краіне райскай птушкі”; “Сын вады”; “Палескія рабінзоны”; “Слёзы Тубі”; “ТВТ”; “Шчасце”).</t>
  </si>
  <si>
    <t>Наименование товара</t>
  </si>
  <si>
    <t>код</t>
  </si>
  <si>
    <t>ISBN (EAN)</t>
  </si>
  <si>
    <t>Единица изм.</t>
  </si>
  <si>
    <t>Примерное кол-во в остатках</t>
  </si>
  <si>
    <t>ЛИТЕРАТУРА ДЛЯ ПЕДАГОГОВ - ЛОГОПЕДОВ И ПСИХОЛОГОВ</t>
  </si>
  <si>
    <t>Рыбина А. Ф.</t>
  </si>
  <si>
    <t>Коррекция звукопроизношения у детей: речевой материал</t>
  </si>
  <si>
    <t>711а</t>
  </si>
  <si>
    <t>978-5-7057-4955-3</t>
  </si>
  <si>
    <t>шт</t>
  </si>
  <si>
    <t>Кыласова Л. Е.</t>
  </si>
  <si>
    <t>Коррекция звукопроизношения у детей: дидактические материалы</t>
  </si>
  <si>
    <t>711б</t>
  </si>
  <si>
    <t>978-5-7057-6192-0</t>
  </si>
  <si>
    <t>Лапп Е. А., Хайрушева С. Ж.</t>
  </si>
  <si>
    <t>Развитие произвольной памяти у младших школьников: программа, разработки занятий</t>
  </si>
  <si>
    <t>711в</t>
  </si>
  <si>
    <t>978-5-7057-5505-9</t>
  </si>
  <si>
    <t>Коррекция устной и письменной речи у детей 6-8 лет: речевой материал, задания, упражнения</t>
  </si>
  <si>
    <t>711г</t>
  </si>
  <si>
    <t>978-5-7057-4388-9</t>
  </si>
  <si>
    <t>Зубарева Л. В.</t>
  </si>
  <si>
    <t>Развитие словесно-логического мышления и связной речи младших школьников: задания и упражнения</t>
  </si>
  <si>
    <t>711д</t>
  </si>
  <si>
    <t>978-5-7057-6127-2</t>
  </si>
  <si>
    <t>Сластья Л. Н.</t>
  </si>
  <si>
    <t>Формирование связной речи детей 4-6 лет: планирование, конспекты занятий, лексический материал</t>
  </si>
  <si>
    <t>711ж</t>
  </si>
  <si>
    <t>978-5-7057-4725-2</t>
  </si>
  <si>
    <t>Епифанова О. В.</t>
  </si>
  <si>
    <t>Автоматизация и дифференциация звуков: упражнения, задания, игры для детей 6-9 лет</t>
  </si>
  <si>
    <t>711з</t>
  </si>
  <si>
    <t>978-5-7057-5524-0</t>
  </si>
  <si>
    <t>Гуськова А. А.</t>
  </si>
  <si>
    <t>Развитие монологической речи детей 6-7 лет: занятия на основе сказок</t>
  </si>
  <si>
    <t>711и</t>
  </si>
  <si>
    <t>978-5-7057-3372-9</t>
  </si>
  <si>
    <t>Автоматизация звука "Р": учебно-игровые артикуляционные упражнения для занятий с дошкольниками</t>
  </si>
  <si>
    <t>711к</t>
  </si>
  <si>
    <t>978-5-7057-4724-5</t>
  </si>
  <si>
    <t>Лапп Е. А.</t>
  </si>
  <si>
    <t>Коррекция звуков [Ч] и [Щ]: индивидуальные занятия с детьми 5-7 лет</t>
  </si>
  <si>
    <t>711л</t>
  </si>
  <si>
    <t>978-5-7057-4870-9</t>
  </si>
  <si>
    <t>Маслова Е. Н.</t>
  </si>
  <si>
    <t>Коррекция заикания у младших школьников: диагностика, планирование, конспекты занятий</t>
  </si>
  <si>
    <t>711м</t>
  </si>
  <si>
    <t>978-5-6040271-6-5</t>
  </si>
  <si>
    <t>Абрамова Н. А.</t>
  </si>
  <si>
    <t>Преодоление нарушений языкового анализа и синтеза: логопедические занятия. 1-3 классы</t>
  </si>
  <si>
    <t>711н</t>
  </si>
  <si>
    <t>978-5-7057-4047-5</t>
  </si>
  <si>
    <t>Коррекция и развитие речи детей 5–7 лет на материале стихотворений о природе</t>
  </si>
  <si>
    <t>711о</t>
  </si>
  <si>
    <t>978-5-7057-5615-5</t>
  </si>
  <si>
    <t>Лапп Е. А., Фролова Н. Г.</t>
  </si>
  <si>
    <t>Современный логопедический урок: опыт работы</t>
  </si>
  <si>
    <t>711п</t>
  </si>
  <si>
    <t>978-5-7057-4723-8</t>
  </si>
  <si>
    <t>Лесина С. В., Попова Г. П. и др.</t>
  </si>
  <si>
    <t>Коррекционно-развивающие занятия: комплекс мероприятий по развитию воображения, занятия по снижению детской агрессии</t>
  </si>
  <si>
    <t>867у</t>
  </si>
  <si>
    <t>978-5-7057-5275-1</t>
  </si>
  <si>
    <t>Доценко Е. В.</t>
  </si>
  <si>
    <t>Психодиагностика детей в дошкольных организациях: тесты, методики, опросники</t>
  </si>
  <si>
    <t>978-5-7057-5663-6</t>
  </si>
  <si>
    <t>Григорьева М. Р.</t>
  </si>
  <si>
    <t>Интеллектуально-развивающие занятия со старшими дошкольниками</t>
  </si>
  <si>
    <t>886б</t>
  </si>
  <si>
    <t>978-5-7057-1780-4</t>
  </si>
  <si>
    <t>Шитова Е. В.</t>
  </si>
  <si>
    <t>Практические семинары и тренинги для педагогов. Воспитатель и ребенок: эффективное взаимодействие</t>
  </si>
  <si>
    <t>886в</t>
  </si>
  <si>
    <t>978-5-7057-5985-9</t>
  </si>
  <si>
    <t>Коробицина Е. В.</t>
  </si>
  <si>
    <t>Формирование позитивных взаимоотношений родителей и детей 5-7 лет: диагностика, тренинги, занятия</t>
  </si>
  <si>
    <t>886г</t>
  </si>
  <si>
    <t>978-5-7057-5760-2</t>
  </si>
  <si>
    <t>Иванова Н.Ф.</t>
  </si>
  <si>
    <t>Преодоление тревожности и страхов у детей 5-7 лет: диагностика, занятия, рекомендации</t>
  </si>
  <si>
    <t>886д</t>
  </si>
  <si>
    <t>978-5-7057-2053-8</t>
  </si>
  <si>
    <t>Работа с родителями: практические рекомендации и консультации по воспитанию детей 2-7 лет</t>
  </si>
  <si>
    <t>886ж</t>
  </si>
  <si>
    <t>978-5-7057-5485-4</t>
  </si>
  <si>
    <t>Королёва С. Г.</t>
  </si>
  <si>
    <t>Развитие творческих способностей детей 5-7 лет: диагностика, система занятий</t>
  </si>
  <si>
    <t>886з</t>
  </si>
  <si>
    <t>978-5-7057-5540-0</t>
  </si>
  <si>
    <t>Москалюк О. В., Погонцева Л. В.</t>
  </si>
  <si>
    <t>Педагогика взаимопонимания: занятия с родителями</t>
  </si>
  <si>
    <t>886и</t>
  </si>
  <si>
    <t>978-5-7057-4805-1</t>
  </si>
  <si>
    <t>Веприцкая Ю. Е.</t>
  </si>
  <si>
    <t>Развитие внимания и эмоционально-волевой сферы детей 4-6 лет: разработки занятий, диагностические и дидактические материалы</t>
  </si>
  <si>
    <t>886л</t>
  </si>
  <si>
    <t>978-5-7057-5752-7</t>
  </si>
  <si>
    <t>Ненашева А. В., Осинина Г. Н., Тараканова И. Н. и др.</t>
  </si>
  <si>
    <t>Коммуникативная компетентность педагога ДОО: семинары-практикумы, тренинги, рекомендации</t>
  </si>
  <si>
    <t>886н</t>
  </si>
  <si>
    <t>978-5-7057-6028-2</t>
  </si>
  <si>
    <t>Афонькина Ю. А.</t>
  </si>
  <si>
    <t>Психологическая безопасность ребенка раннего возраста: современные технологии. Программа адаптации. Диагностические методики. Игровой материал</t>
  </si>
  <si>
    <t>886о</t>
  </si>
  <si>
    <t>978-5-7057-4827-3</t>
  </si>
  <si>
    <t>Кайль Д.Г.</t>
  </si>
  <si>
    <t>Коррекция и развитие эмоциональной сферы детей 6-7 лет: программа театрально-игровой деятельности, планирование, занятия</t>
  </si>
  <si>
    <t>886р</t>
  </si>
  <si>
    <t>978-5-6040271-7-2</t>
  </si>
  <si>
    <t>Докутович В. В., Кыласова Л. Е.</t>
  </si>
  <si>
    <t>Логопедическая служба дошкольной образовательной организации</t>
  </si>
  <si>
    <t>978-5-7057-4952-2</t>
  </si>
  <si>
    <t>Бухтаярова Е. Ю.</t>
  </si>
  <si>
    <t>Программа развития связной речи детей 5-7 лет</t>
  </si>
  <si>
    <t>978-5-7057-3064-3</t>
  </si>
  <si>
    <t>Ротарь Н. В., Карцева Т. В.</t>
  </si>
  <si>
    <t>Занятия для детей с задержкой психического развития. Старший дошкольный возраст</t>
  </si>
  <si>
    <t>978-5-7057-5757-2</t>
  </si>
  <si>
    <t>Тырышкина О. В.</t>
  </si>
  <si>
    <t>Игровые логопедические занятия по мотивам сказок. 5-7 лет</t>
  </si>
  <si>
    <t>978-5-7057-5579-0</t>
  </si>
  <si>
    <t>Бойко Т. В.</t>
  </si>
  <si>
    <t>Формирование коммуникативного и социального опыта у детей с задержкой психического развития. Старшая группа: Система коррекционно-развивающих занятий</t>
  </si>
  <si>
    <t>978-5-7057-6021-3</t>
  </si>
  <si>
    <t>Рыжова С. Ф.</t>
  </si>
  <si>
    <t>Коррекционно-развивающие технологии в работе с детьми 5-7 лет с нарушением речи</t>
  </si>
  <si>
    <t>978-5-7057-4910-2</t>
  </si>
  <si>
    <t>Романович О. А.</t>
  </si>
  <si>
    <t>Преодоление задержки психоречевого развития у детей 4-7 лет: система работы с родителями, мастер-классы, планирование индивидуального маршрута ребенка</t>
  </si>
  <si>
    <t>978-5-7057-5787-9</t>
  </si>
  <si>
    <t>Засыпкина А. Н. и др.</t>
  </si>
  <si>
    <t>Парциальная образовательная программа для работы с детьми 3-4 лет с ЗПР</t>
  </si>
  <si>
    <t>978-5-7057-5597-4</t>
  </si>
  <si>
    <t>Кыласова Л. Е. и др.</t>
  </si>
  <si>
    <t>Коррекционно-развивающая работа с детьми 5-7 лет с общим недоразвитием речи. Программа, планирование</t>
  </si>
  <si>
    <t>978-5-7057-3826-7</t>
  </si>
  <si>
    <t>Рыжова Н.В.</t>
  </si>
  <si>
    <t>Логопедические занятия с детьми 2-3 лет</t>
  </si>
  <si>
    <t>978-5-7057-5564-6</t>
  </si>
  <si>
    <t>Логопедические занятия с детьми 4-5 лет</t>
  </si>
  <si>
    <t>978-5-7057-6174-6</t>
  </si>
  <si>
    <t>Башкирова Е.В., Куликова Н. И., Климина Л.В.</t>
  </si>
  <si>
    <t>Комплексная программа психолого-педагогического сопровождения детей раннего возраста: планирование, конспекты образовательной деятельности, игры и упражнения, диагностика</t>
  </si>
  <si>
    <t>978-5-7057-4277-6</t>
  </si>
  <si>
    <t>Егорова М. В.</t>
  </si>
  <si>
    <t>Развитие эмоциональной отзывчивости и навыков общения у детей 3-7 лет. Игры и упражнения</t>
  </si>
  <si>
    <t>978-5-7057-6169-2</t>
  </si>
  <si>
    <t>Соколова Е.Р.</t>
  </si>
  <si>
    <t>Формирование чувства отзывчивости у детей дошкольного возраста: программа, методическое обеспечение</t>
  </si>
  <si>
    <t>978-5-7057-4646-0</t>
  </si>
  <si>
    <t>Селищева Т.В.</t>
  </si>
  <si>
    <t>Коррекционно-развивающие занятия с детьми 5-7 лет: полифункциональная интерактивная среда тёмной сенсорной комнаты. Сказкотерапия. Игротерапия</t>
  </si>
  <si>
    <t>978-5-7057-4654-5</t>
  </si>
  <si>
    <t>Голубец О.Д., Жиличкина М.Ю.</t>
  </si>
  <si>
    <t>Проектная деятельность педагога-психолога и учителя-логопеда. Познавательное и эмоционально-волевое развитие детей 5-7 лет: комплексные занятия, досуги</t>
  </si>
  <si>
    <t>978-5-7057-6217-0</t>
  </si>
  <si>
    <t>Аксёнова Н. Д., Татаринцева И. Н., Галкина Н. А.</t>
  </si>
  <si>
    <t>Педагогическое взаимодействие в работе с детьми с ограниченными возможностями здоровья</t>
  </si>
  <si>
    <t>978-5-7057-4979-9</t>
  </si>
  <si>
    <t>Мохирева Е.А., Назарова Е.Л., Тимошенко И.В.</t>
  </si>
  <si>
    <t>Социальная адаптация детей с ограниченными возможностями здоровья от 1,5 до 3 лет: планирование образовательной деятельности, взаимодействие с родителями</t>
  </si>
  <si>
    <t>978-5-7057-5032-0</t>
  </si>
  <si>
    <t>Батова И.С.</t>
  </si>
  <si>
    <t>Английский в наклейках: Первые слова. Занимательные задания и игры</t>
  </si>
  <si>
    <t>978-5-7057-5495-3</t>
  </si>
  <si>
    <t>Английский в наклейках. Лесные приключения. Forest: Занимательные игры и задания</t>
  </si>
  <si>
    <t>6631в</t>
  </si>
  <si>
    <t>978-5-7057-5696-4</t>
  </si>
  <si>
    <t>Английский в наклейках. Весёлые занятия: занимательные задания и игры</t>
  </si>
  <si>
    <t>6631г</t>
  </si>
  <si>
    <t>978-5-7057-5921-7</t>
  </si>
  <si>
    <t>Английский в наклейках. Моя замечательная ферма. My lovely farm: занимательные игры и задания</t>
  </si>
  <si>
    <t>6631д</t>
  </si>
  <si>
    <t>978-5-7057-5912-5</t>
  </si>
  <si>
    <t>Английский язык. Слова и игры: Funny stickers</t>
  </si>
  <si>
    <t>978-5-7057-5733-6</t>
  </si>
  <si>
    <t>Мои первые занятия в наклейках. Colour week. Цветная неделя. Изучаем английские слова</t>
  </si>
  <si>
    <t>6638а</t>
  </si>
  <si>
    <t>978-5-7057-5783-1</t>
  </si>
  <si>
    <t>Мои первые занятия в наклейках. Английский язык. Little house</t>
  </si>
  <si>
    <t>6638б</t>
  </si>
  <si>
    <t>978-5-7057-5804-3</t>
  </si>
  <si>
    <t>Назарова С.И.</t>
  </si>
  <si>
    <t>Funny alphabet: занимательные задания и наклейки</t>
  </si>
  <si>
    <t>6654в</t>
  </si>
  <si>
    <t>Английский язык. Four seasons. Времена года</t>
  </si>
  <si>
    <t>6638в</t>
  </si>
  <si>
    <t>978-5-7057-5790-9</t>
  </si>
  <si>
    <t>Занимательный английский в наклейках и раскрасках</t>
  </si>
  <si>
    <t>978-5-7057-5768-8</t>
  </si>
  <si>
    <t>Цветной английский в наклейках и раскрасках</t>
  </si>
  <si>
    <t>6645а</t>
  </si>
  <si>
    <t>978-5-7057-5776-3</t>
  </si>
  <si>
    <t>Гарбуз А.В., Крупский А. К., Ищук М.Л.</t>
  </si>
  <si>
    <t>Characters of Favorite Fairy Tales. Герои любимых cказок: английский в наклейках и раскрасках. 72 наклейки</t>
  </si>
  <si>
    <t>Funny Animals. Веселые животные: английский в наклейках и раскрасках. 72 наклейки</t>
  </si>
  <si>
    <t>6639а</t>
  </si>
  <si>
    <t>Nice Animals. Забавные животные: английский в наклейках и раскрасках. 72 наклейки</t>
  </si>
  <si>
    <t>6639б</t>
  </si>
  <si>
    <t>Fairy Tale Characters. Сказочные герои: английский в наклейках и раскрасках. 72 наклейки</t>
  </si>
  <si>
    <t>6639в</t>
  </si>
  <si>
    <t>Попова Г. П.</t>
  </si>
  <si>
    <t>Письмо английских букв по клеткам. 7-8 лет: Задания по чистописанию и каллиграфии</t>
  </si>
  <si>
    <t>6627б</t>
  </si>
  <si>
    <t>978-5-7057-5368-0</t>
  </si>
  <si>
    <t>Смирнова И. Г.</t>
  </si>
  <si>
    <t>Мои буквы. My Letters. Английская писалочка. 6-7 лет: тетрадь в линию с английским алфавитом</t>
  </si>
  <si>
    <t>6626и</t>
  </si>
  <si>
    <t>978-5-7057-5361-1</t>
  </si>
  <si>
    <t>Авторский коллектив издательства "Учитель"</t>
  </si>
  <si>
    <t>Учусь писать буквы - learning to write letters. Занимательные игры с буквами английского алфавита. Тетрадь в клетку. 5-6 лет</t>
  </si>
  <si>
    <t>6626к</t>
  </si>
  <si>
    <t>978-5-7057-5367-3</t>
  </si>
  <si>
    <t>Английский с увлечением. Изучаем слова, учимся писать английские буквы: 4-6 лет</t>
  </si>
  <si>
    <t>6626ш</t>
  </si>
  <si>
    <t>978-5-7057-5481-6</t>
  </si>
  <si>
    <t>Славина Т. Н.</t>
  </si>
  <si>
    <t>Обучающая пропись. Английский алфавит</t>
  </si>
  <si>
    <t>6662е</t>
  </si>
  <si>
    <t>Анненкова О.В.</t>
  </si>
  <si>
    <t>Прописи. Английский в стихах и картинках: животные. Для детей 6-7 лет</t>
  </si>
  <si>
    <t>6650а</t>
  </si>
  <si>
    <t>Бондарева Т. В., Попова Г. П.</t>
  </si>
  <si>
    <t>Письмо английских букв по линейкам. Задания по чистописанию и каллиграфии: 6-8 лет</t>
  </si>
  <si>
    <t>6626э</t>
  </si>
  <si>
    <t>978-5-7057-5494-6</t>
  </si>
  <si>
    <t>Куклева Н. Н.</t>
  </si>
  <si>
    <t>Английский язык: тренируем руку. Для детей 6-8 лет</t>
  </si>
  <si>
    <t>6650а/1</t>
  </si>
  <si>
    <t>Лэпбук. Английский язык. Hello, English! Для детей 3-10 лет: изучаем алфавит; давайте посчитаем; моя семья; профессии</t>
  </si>
  <si>
    <t>ДЛ-10</t>
  </si>
  <si>
    <t>Набор для изучения английского языка "Дошкольникам"</t>
  </si>
  <si>
    <t>КОМ-41</t>
  </si>
  <si>
    <t>Смолина А.Р., Пудова Т.С.</t>
  </si>
  <si>
    <t>НеУчебник английского</t>
  </si>
  <si>
    <t>6679г</t>
  </si>
  <si>
    <t>Three little pigs. Три поросенка: Книжка для малышей на английском языке с переводом и развивающими заданиями</t>
  </si>
  <si>
    <t>6612р</t>
  </si>
  <si>
    <t>978-5-7057-5345-1</t>
  </si>
  <si>
    <t>The turnip. Репка: Книжка для малышей на английском языке с переводом и развивающими заданиями</t>
  </si>
  <si>
    <t>6612с</t>
  </si>
  <si>
    <t>978-5-7057-5432-8</t>
  </si>
  <si>
    <t>The fox and the crane. Лиса и журавль: Книжка для малышей на английском языке с переводом и развивающими заданиями</t>
  </si>
  <si>
    <t>6612т</t>
  </si>
  <si>
    <t>978-5-7057-5433-5</t>
  </si>
  <si>
    <t>The little wooden house. Теремок: Книжка для малышей на английском языке с переводом и развивающими заданиями</t>
  </si>
  <si>
    <t>6612у</t>
  </si>
  <si>
    <t>978-5-7057-5456-4</t>
  </si>
  <si>
    <t>The cat and the fox. Кот и лиса: книжка для малышей на английском языке с переводом и развивающими заданиями</t>
  </si>
  <si>
    <t>6612ф</t>
  </si>
  <si>
    <t>978-5-7057-5678-0</t>
  </si>
  <si>
    <t>The wolf and the seven little goats . Волк и семеро козлят: книжки для малышей на английском языке с переводом и развивающими заданиями.</t>
  </si>
  <si>
    <t>6612х</t>
  </si>
  <si>
    <t>978-5-7057-5679-7</t>
  </si>
  <si>
    <t>The bragging hare. Зайчишка-хвастунишка: книжки для малышей на английском языке с переводом и развивающими заданиями</t>
  </si>
  <si>
    <t>6612ц</t>
  </si>
  <si>
    <t>978-5-7057-5692-6</t>
  </si>
  <si>
    <t>The fox and the wolf. Лисичка и волк: книжка для малышей на английском языке с переводом и развивающими заданиями</t>
  </si>
  <si>
    <t>6612ч</t>
  </si>
  <si>
    <t>978-5-7057-5727-5</t>
  </si>
  <si>
    <t>Раскраска с английскими словами "Who says moo-moo?": животные</t>
  </si>
  <si>
    <t>Раскраска с английскими словами Fruits &amp; Vegetables: фрукты и овощи</t>
  </si>
  <si>
    <t>6658а</t>
  </si>
  <si>
    <t>Раскраска с английскими словами Fun walk: весёлая прогулка</t>
  </si>
  <si>
    <t>6658б</t>
  </si>
  <si>
    <t>Раскраска с английскими словами Transport: транспорт</t>
  </si>
  <si>
    <t>6658в</t>
  </si>
  <si>
    <t>Литвиненко Н.Н.</t>
  </si>
  <si>
    <t>Хищники. Сборник развивающих заданий с наклейками: загадки, пословицы, скороговорки. 40 интерактивных заданий. Интересные факты о животных</t>
  </si>
  <si>
    <t>978-5-7057-4915-7</t>
  </si>
  <si>
    <t>Травоядные. Сборник развивающих заданий с наклейками: загадки, пословицы, скороговорки. 40 интерактивных заданий. Интересные факты о животных</t>
  </si>
  <si>
    <t>Всеядные. Сборник развивающих заданий с наклейками: загадки, пословицы, скороговорки. 40 интерактивных заданий. Интересные факты о животных</t>
  </si>
  <si>
    <t>978-5-7057-4916-4</t>
  </si>
  <si>
    <t>Обитатели снегов. Сборник развивающих заданий с наклейками: загадки, пословицы, скороговорки. 40 интерактивных заданий. Интересные факты о животных</t>
  </si>
  <si>
    <t>978-5-7057-4913-3</t>
  </si>
  <si>
    <t>Андреева Ю.С</t>
  </si>
  <si>
    <t>Транспорт в наклейках. Поезда: Любопытные факты о поездах. Лабиринты, раскраски, ребусы. 40 интерактивных заданий</t>
  </si>
  <si>
    <t>978-5-7057-5288-1</t>
  </si>
  <si>
    <t>Транспорт в наклейках. Воздушный транспорт: Интересные факты о воздушном транспорте. Лабиринты, раскраски, ребусы. 40 интерактивных заданий</t>
  </si>
  <si>
    <t>978-5-7057-5296-6</t>
  </si>
  <si>
    <t>Транспорт в наклейках. Автотранспорт: Любопытные факты об автотранспорте. Лабиринты, раскраски, ребусы. 40 интерактивных заданий</t>
  </si>
  <si>
    <t>978-5-7057-5289-8</t>
  </si>
  <si>
    <t>Транспорт в наклейках. Спецтранспорт: Любопытные факты о спецтранспорте. Лабиринты, раскраски, ребусы. 40 интерактивных заданий</t>
  </si>
  <si>
    <t>978-5-7057-5290-4</t>
  </si>
  <si>
    <t>Китайский язык. Обучающие прописи</t>
  </si>
  <si>
    <t>6627л</t>
  </si>
  <si>
    <t>Волынская И.</t>
  </si>
  <si>
    <t>Необъятный космос: Загадки звездного неба, законы солнечной системы, космические планы на будущее (100 наклеек)</t>
  </si>
  <si>
    <t>978-5-7057-5370-3</t>
  </si>
  <si>
    <t>Звери. Сборник развивающих заданий с наклейками: Загадки, пословицы, скороговорки. 40 интерактивных заданий. Интересные факты о зверях</t>
  </si>
  <si>
    <t>978-5-7057-5447-2</t>
  </si>
  <si>
    <t>Птицы. Сборник развивающих заданий с наклейками: Загадки, пословицы, скороговорки. 40 интерактивных заданий. Интересные факты о птицах</t>
  </si>
  <si>
    <t>6629а</t>
  </si>
  <si>
    <t>978-5-7057-5444-1</t>
  </si>
  <si>
    <t>Морские жители. Сборник развивающих заданий с наклейками: Загадки, пословицы, скороговорки. 40 интерактивных заданий. Интересные факты о морских обитателях</t>
  </si>
  <si>
    <t>6629б</t>
  </si>
  <si>
    <t>978-5-7057-5445-8</t>
  </si>
  <si>
    <t>Насекомые. Сборник развивающих заданий с наклейками: Загадки, пословицы, скороговорки. 40 интерактивных заданий. Интересные факты о насекомых</t>
  </si>
  <si>
    <t>6629в</t>
  </si>
  <si>
    <t>978-5-7057-5446-5</t>
  </si>
  <si>
    <t>Сборник развивающих заданий с наклейками "Веселый зоопарк": 130 наклеек</t>
  </si>
  <si>
    <t>978-5-7057-5903-3</t>
  </si>
  <si>
    <t>Комплексная пропись (для левшей). Обучающие задания для леворучек: тренажёр для детей 6 лет</t>
  </si>
  <si>
    <t>6644е</t>
  </si>
  <si>
    <t>Занимательные опыты и эксперименты для детей 7-8 лет. Удивительные свойства воды</t>
  </si>
  <si>
    <t>978-5-7057-6134-0</t>
  </si>
  <si>
    <t>Рудова С. С.</t>
  </si>
  <si>
    <t>Головоломки. Космическое приключение: ребусы, кроссворды, задачки</t>
  </si>
  <si>
    <t>Головоломки. ДИНОпутешествие: кроссворды, задачки, ребусы</t>
  </si>
  <si>
    <t>6676а</t>
  </si>
  <si>
    <t>Головоломки. Приключения монстриков: кроссворды, задачки, ребусы</t>
  </si>
  <si>
    <t>6676б</t>
  </si>
  <si>
    <t>Головоломки. В волшебном лесу: ребусы, кроссворды, задачки, шифровки</t>
  </si>
  <si>
    <t>6676в</t>
  </si>
  <si>
    <t>Забавный алфавит: занимательные задания и наклейки</t>
  </si>
  <si>
    <t>Считайка: занимательные задания и наклейки</t>
  </si>
  <si>
    <t>6654а</t>
  </si>
  <si>
    <t>Удивительные краски: занимательные задания и наклейки</t>
  </si>
  <si>
    <t>6654б</t>
  </si>
  <si>
    <t>Ищук Е.С.</t>
  </si>
  <si>
    <t>Домашняя академия. Сборник развивающих заданий для детей 2-3 лет</t>
  </si>
  <si>
    <t>978-5-7057-4512-8</t>
  </si>
  <si>
    <t>Харченко Т.А.</t>
  </si>
  <si>
    <t>Цвета: сборник развивающих заданий для детей 2 лет и старше</t>
  </si>
  <si>
    <t>978-5-7057-4003-1</t>
  </si>
  <si>
    <t>Окружающий мир: сборник развивающих заданий для детей 2 лет и старше</t>
  </si>
  <si>
    <t>978-5-7057-4000-0</t>
  </si>
  <si>
    <t>Свойства предметов: сборник развивающих заданий для детей 4-5 лет</t>
  </si>
  <si>
    <t>978-5-7057-5130-3</t>
  </si>
  <si>
    <t>Развитие речи: сборник развивающих заданий для детей 4-5 лет</t>
  </si>
  <si>
    <t>978-5-7057-3811-3</t>
  </si>
  <si>
    <t>Геометрические фигуры: сборник развивающих заданий для детей 2 лет и старше</t>
  </si>
  <si>
    <t>978-5-7057-3998-1</t>
  </si>
  <si>
    <t>Черноиванова Н. Н.</t>
  </si>
  <si>
    <t>Логопедические прописи. Ж, Ш: учим звуки и буквы. Для детей 4-6 лет</t>
  </si>
  <si>
    <t>Логопедические прописи. Л, Р: учим звуки и буквы. Для детей 4-6 лет</t>
  </si>
  <si>
    <t>6657а</t>
  </si>
  <si>
    <t>Логопедические прописи. Д, Т: учим звуки и буквы. Для детей 4-6 лет</t>
  </si>
  <si>
    <t>6657б</t>
  </si>
  <si>
    <t>Логопедические прописи. От А до Я: игры со звуками и буквами. Для детей 4-6 лет</t>
  </si>
  <si>
    <t>6657в</t>
  </si>
  <si>
    <t>Логопедические прописи. Ч, Щ: учим звуки и буквы. Для детей 4-6 лет</t>
  </si>
  <si>
    <t>6657г</t>
  </si>
  <si>
    <t>Логопедические прописи. В, Ф: учим звуки и буквы. Для детей 4-6 лет</t>
  </si>
  <si>
    <t>6657д</t>
  </si>
  <si>
    <t>Логопедические прописи. Б, П: учим звуки и буквы. Для детей 4-6 лет</t>
  </si>
  <si>
    <t>6657е</t>
  </si>
  <si>
    <t>Логопедические прописи. Занимательные упражнения со звуками, буквами, словами, предложениями: для детей 4-6 лет</t>
  </si>
  <si>
    <t>6657ж</t>
  </si>
  <si>
    <t>Лободина Н. В.</t>
  </si>
  <si>
    <t>Секреты скорочтения. 1 класс: игры, тексты, задания</t>
  </si>
  <si>
    <t>978-5-7057-6125-8</t>
  </si>
  <si>
    <t>Секреты скорочтения. 2 класс: полезные читалки</t>
  </si>
  <si>
    <t>6660а</t>
  </si>
  <si>
    <t>978-5-7057-6138-8</t>
  </si>
  <si>
    <t>Секреты скорочтения. 3 класс: тренировка беглости чтения</t>
  </si>
  <si>
    <t>6660б</t>
  </si>
  <si>
    <t>978-5-7057-6102-9</t>
  </si>
  <si>
    <t>Секреты скорочтения. 4 класс: тексты с заданиями</t>
  </si>
  <si>
    <t>6660в</t>
  </si>
  <si>
    <t>978-5-7057-6117-3</t>
  </si>
  <si>
    <t>СКОРОчитайка: 6-7 лет. Подготовка к школе</t>
  </si>
  <si>
    <t>6660г</t>
  </si>
  <si>
    <t>978-5-7057-6107-4</t>
  </si>
  <si>
    <t>СКОРОчитайка: 1 класс. Игралки, читалки</t>
  </si>
  <si>
    <t>6660д</t>
  </si>
  <si>
    <t>978-5-7057-6108-1</t>
  </si>
  <si>
    <t xml:space="preserve">Лободина Н. В.
</t>
  </si>
  <si>
    <t>СКОРОсчёт. Математический калейдоскоп. 1 класс: НЕЙРОзадания. НЕЙРОигры</t>
  </si>
  <si>
    <t>6660ж</t>
  </si>
  <si>
    <t>Березенкова Т. В.</t>
  </si>
  <si>
    <t>Прописи для левшей. Смышлёные буковки по клеточкам: для детей 6 лет</t>
  </si>
  <si>
    <t>Прописи для левшей. Смышлёные циферки: для детей 6 лет</t>
  </si>
  <si>
    <t>6667а</t>
  </si>
  <si>
    <t>Прописи для левшей. Догадливые буковки по линеечкам: для детей 7 лет</t>
  </si>
  <si>
    <t>6667б</t>
  </si>
  <si>
    <t>Прописи для левшей. Догадливые циферки: для детей 7 лет</t>
  </si>
  <si>
    <t>6667в</t>
  </si>
  <si>
    <t xml:space="preserve">Авторский коллектив издательства "Учитель", Гарбуз А.В.
</t>
  </si>
  <si>
    <t>Загадки о животных: книжка с глазками</t>
  </si>
  <si>
    <t>6665л</t>
  </si>
  <si>
    <t>978-5-7057-6079-4</t>
  </si>
  <si>
    <t>Азбука: учим буквы, называем звуки, составляем слова (набор с многоразовыми наклейками)</t>
  </si>
  <si>
    <t>Считарик: учим цифры, считаем предметы, складываем и вычитаем (набор с многоразовыми наклейками)</t>
  </si>
  <si>
    <t>6675а</t>
  </si>
  <si>
    <t>Нейрорисование. Тайны звёзд и планет: рисуем и раскрашиваем двумя руками</t>
  </si>
  <si>
    <t>Нейрорисование. Путешествие в глубины океана: рисуем и раскрашиваем двумя руками</t>
  </si>
  <si>
    <t>6689а</t>
  </si>
  <si>
    <t>НейроЛОГОраскраска. Порычим-полалакаем. Дифференциация звуков [Р], [Р'], [Л], [Л']</t>
  </si>
  <si>
    <t>НейроЛОГОраскраска. Позвеним-посвистим. Дифференциация звуков [З], [З'], [С], [С']</t>
  </si>
  <si>
    <t>6690а</t>
  </si>
  <si>
    <t>НейроЛОГОраскраска. Повыкаем-пофыкаем. Дифференциация звуков [В], [В'], [Ф], [Ф']</t>
  </si>
  <si>
    <t>6690б</t>
  </si>
  <si>
    <t>НейроЛОГОраскраска. Пожужжим-пошипим. Дифференциация звуков [Ж], [Ш]</t>
  </si>
  <si>
    <t>6690в</t>
  </si>
  <si>
    <t>Лэпбук. Математика. Для детей 4-5 лет: количество, счет, величина, форма, ориентировка. Считаю. Играю. Решаю</t>
  </si>
  <si>
    <t>ДЛ-2</t>
  </si>
  <si>
    <t>Блокнот с заданиями. IQничка. English activity notebook: от 5 лет</t>
  </si>
  <si>
    <t>КЖ-1596</t>
  </si>
  <si>
    <t>Блокнот с заданиями. IQничка. Буквы и цифры по-английски. Более 50 игровых заданий: Раскрашиваем. Учим. Пишем. От 5 лет</t>
  </si>
  <si>
    <t>КЖ-1597</t>
  </si>
  <si>
    <t>Блокнот занимательных заданий. Funny English: Игры, пазлы, кроссворды, задачи, ребусы, лабиринты</t>
  </si>
  <si>
    <t>КЖ-1615</t>
  </si>
  <si>
    <t>Занимательный конверт "Игровое путешествие": игровые сюрпризы, интерактивные задания, наклейки, веселые раскраски, логические задачки</t>
  </si>
  <si>
    <t>КЖ-1732</t>
  </si>
  <si>
    <t>Занимательный конверт "Сказочный калейдоскоп": игровые сюрпризы, интерактивные задания, наклейки, веселые раскраски, логические задачки</t>
  </si>
  <si>
    <t>КЖ-1733</t>
  </si>
  <si>
    <t>Блокнот с заданиями. IQничка. Интеллект-игры. Более 50 игровых заданий: Находим нестандартные решения, проявляем творческую активность, рисуем, пишем, считаем. От 5 лет</t>
  </si>
  <si>
    <t xml:space="preserve">КЖ-1592
</t>
  </si>
  <si>
    <t>Блокнот с заданиями. IQничка. Графические ребусы. Более 50 игровых заданий: Учимся чертить и рисовать, развиваем графомоторные навыки, обводим, дорисовываем, рисуем. От 5 лет</t>
  </si>
  <si>
    <t xml:space="preserve">КЖ-1591
</t>
  </si>
  <si>
    <t xml:space="preserve">Березенкова Т. В.
</t>
  </si>
  <si>
    <t>Блокнот с заданиями. IQничка. Логика. Более 50 игровых заданий: Находим закономерность. Вставляем недостающую фигуру. Повторяем по образцу. От 5 лет</t>
  </si>
  <si>
    <t xml:space="preserve">КЖ-1585
</t>
  </si>
  <si>
    <t>Блокнот занимательных заданий для детей 4-7 лет: игры, пазлы, задачки, ребусы, лабиринты, кроссворды, сканворды</t>
  </si>
  <si>
    <t>КЖ-1436</t>
  </si>
  <si>
    <t>Блокнот занимательных заданий для детей 4-7 лет. English Alphabet: соедини по точкам. Задачки, прописи, ребусы, раскраски, лабиринты</t>
  </si>
  <si>
    <t>КЖ-1763</t>
  </si>
  <si>
    <t>Блокнот занимательных заданий для детей 6-10 лет. Find the words: найди слова. Игры, пазлы, ребусы, раскраски, кроссворды</t>
  </si>
  <si>
    <t>КЖ-1796</t>
  </si>
  <si>
    <t>Комплект логопедических прописей для детей 4-6 лет: 8 в 1</t>
  </si>
  <si>
    <t>КОМ-80</t>
  </si>
  <si>
    <t xml:space="preserve">Водный и воздушный транспорт: 12 развивающих карточек с красочными картинками и загадками для занятий с детьми			
</t>
  </si>
  <si>
    <t>Н-296</t>
  </si>
  <si>
    <t>Посуда: 12 развивающих карточек с красочными картинками, стихами и загадками для занятий с детьми</t>
  </si>
  <si>
    <t xml:space="preserve">Н-205/1
</t>
  </si>
  <si>
    <t xml:space="preserve">Домашние животные: 12 цветных карточек. Стихи и загадки			
</t>
  </si>
  <si>
    <t xml:space="preserve">Н-227/1
</t>
  </si>
  <si>
    <t>Лесные звери: 12 развивающих карточек с красочными картинками, стихами и загадками для занятий с детьми</t>
  </si>
  <si>
    <t>Н-225/1</t>
  </si>
  <si>
    <t>Насекомые: 12 развивающих карточек с красочными картинками, стихами и загадками для занятий с детьми</t>
  </si>
  <si>
    <t>Н-218/1</t>
  </si>
  <si>
    <t xml:space="preserve">Грузовой транспорт: 12 цветных карточек. Стихи загадки			
</t>
  </si>
  <si>
    <t xml:space="preserve">Н-229/1
</t>
  </si>
  <si>
    <t>Млекопитающие: 12 развивающих карточек с красочными картинками, стихами и загадками для занятий с детьми</t>
  </si>
  <si>
    <t xml:space="preserve">Н-216/1
</t>
  </si>
  <si>
    <t>Специальный транспорт: 12 цветных карточек. Стихи и загадки</t>
  </si>
  <si>
    <t>Н-230/1</t>
  </si>
  <si>
    <t>Логопедические скороговорки: 12 цветных карточек. Стихи. Раскраски</t>
  </si>
  <si>
    <t>Н-287</t>
  </si>
  <si>
    <t>Уроки безопасности в лесу: 10 карточек</t>
  </si>
  <si>
    <t>Н-313</t>
  </si>
  <si>
    <t>Уроки безопасности на воде: 10 карточек</t>
  </si>
  <si>
    <t>Н-314</t>
  </si>
  <si>
    <t>Уроки безопасности на дороге: 10 карточек</t>
  </si>
  <si>
    <t>Н-315</t>
  </si>
  <si>
    <t>Уроки безопасности в доме: 10 карточек</t>
  </si>
  <si>
    <t>Н-312</t>
  </si>
  <si>
    <t>Перекидной тренажёр. Мои первые английские слова. The Funny ABC: 3 блока по 12 карточек</t>
  </si>
  <si>
    <t>НСП-6</t>
  </si>
  <si>
    <t>Перекидной тренажёр. Английские слова и слоги: Буквы. Слоги. Слова. 2 блока по 16 карточек</t>
  </si>
  <si>
    <t>НСП-9</t>
  </si>
  <si>
    <t>Математический перекидной тренажер. Счет и логика: Умные математические карточки. Счет. Цифры. Числа. 3 блока по 12 карточек</t>
  </si>
  <si>
    <t>НСП-5</t>
  </si>
  <si>
    <t>Перекидной тренажёр. Умные математические карточки: Форма. Цвет. Размер. 2 блока по 16 карточек</t>
  </si>
  <si>
    <t>НСП-8</t>
  </si>
  <si>
    <t>Домашние животные и их детёныши: литературно-художественное издание для чтения родителями детям</t>
  </si>
  <si>
    <t>6619х</t>
  </si>
  <si>
    <t>978-5-7057-5688-9</t>
  </si>
  <si>
    <t>Мельник В. В.</t>
  </si>
  <si>
    <t>Лесные звери и их детеныши: литературно-художественное издание для чтения родителями детям</t>
  </si>
  <si>
    <t>978-5-7057-3764-2</t>
  </si>
  <si>
    <t>Любимые игрушки малышей: литературно-художественное издание для чтения родителями детям</t>
  </si>
  <si>
    <t>978-5-7057-3762-8</t>
  </si>
  <si>
    <t>Современные машины рядом с нами: литературно-художественное издание для чтения родителями детям</t>
  </si>
  <si>
    <t>978-5-7057-3763-5</t>
  </si>
  <si>
    <t>Дикие птицы и их птенцы: литературно-художественное издание для чтения родителями детям</t>
  </si>
  <si>
    <t>978-5-7057-3780-2</t>
  </si>
  <si>
    <t>Домашние птицы и их птенцы: литературно-художественное издание для чтения родителями детям</t>
  </si>
  <si>
    <t>978-5-7057-3781-9</t>
  </si>
  <si>
    <t>Рыбы и другие обитатели рек: литературно-художественное издание для чтения родителями детям</t>
  </si>
  <si>
    <t>978-5-7057-3782-6</t>
  </si>
  <si>
    <t>Морские обитатели у себя дома: литературно-художественное издание для чтения родителями детям</t>
  </si>
  <si>
    <t>978-5-7057-3783-3</t>
  </si>
  <si>
    <t>Цена отпускная с НДС</t>
  </si>
  <si>
    <t>Цена розничная с НДС</t>
  </si>
  <si>
    <t>ЖУРНАЛЫ (1 полугодие 2024 г.)</t>
  </si>
  <si>
    <t>"Гісторыя і грамадазнаўства"</t>
  </si>
  <si>
    <t>ЖУРНАЛЫ (2 полугодие 2024 г.)</t>
  </si>
  <si>
    <t>ЖУРНАЛЫ (1 полугодие и 2 полугодие  2023 г.)</t>
  </si>
  <si>
    <t>ЖУРНАЛЫ (2 полугодие  2022 г.)</t>
  </si>
  <si>
    <t>"Выхаванне і дадатковая адукацыя</t>
  </si>
  <si>
    <t>ЖУРНАЛЫ (1 полугодие  2022 г.)</t>
  </si>
  <si>
    <t>"Рюкзачок. Весёлый зоопарк" с наклейками</t>
  </si>
  <si>
    <t>ЖУРНАЛЫ (2 полугодие  2021 г.)</t>
  </si>
  <si>
    <t>ЖУРНАЛЫ (1 полугодие  2021 г.)</t>
  </si>
  <si>
    <t>"Юный техник и изобретатель"</t>
  </si>
  <si>
    <t>28 с.</t>
  </si>
  <si>
    <t>"Отличник. 1 класс"</t>
  </si>
  <si>
    <t>"Отличник. 2 класс"</t>
  </si>
  <si>
    <t>ТОПА</t>
  </si>
  <si>
    <t>ЖУРНАЛЫ (2 полугодие  2020 г.)</t>
  </si>
  <si>
    <t>"Пачатковая школа"с мультимедийным приложением</t>
  </si>
  <si>
    <t>"Рюкзачишка" с наклейками</t>
  </si>
  <si>
    <t>"Отличник. 3 класс"</t>
  </si>
  <si>
    <t>"Отличник. 4 класс"</t>
  </si>
  <si>
    <t>Рюкзачишкины прописи</t>
  </si>
  <si>
    <t>Я сам!</t>
  </si>
  <si>
    <t>ЖУРНАЛЫ (1 полугодие  2020 г.)</t>
  </si>
  <si>
    <t>ТОПА. Вырезалочка</t>
  </si>
  <si>
    <t>ьбьн</t>
  </si>
  <si>
    <t>Тематика и наименование издания</t>
  </si>
  <si>
    <t>Цена</t>
  </si>
  <si>
    <t>Музыка</t>
  </si>
  <si>
    <t>Обобщающие уроки по музыке. 1-4 классы. Сборник статей</t>
  </si>
  <si>
    <t>Контрольно-оценочная деятельность на уроках музыки. Методическое пособие</t>
  </si>
  <si>
    <t>В.В. Днепровский</t>
  </si>
  <si>
    <t>Состав числа. 1 класс</t>
  </si>
  <si>
    <t>И.А. Стрельчук, В.В. Днепровский</t>
  </si>
  <si>
    <t>Вычисляем в пределах 10.  1 класс</t>
  </si>
  <si>
    <t>Вычисляем в пределах 20.  1 класс</t>
  </si>
  <si>
    <t>Сравниваем в пределах 10 и 20.  1 класс</t>
  </si>
  <si>
    <t>Графический диктант. 1 класс</t>
  </si>
  <si>
    <t>О.А. Кузнецова</t>
  </si>
  <si>
    <t>Деньги любят счет .  2 класс</t>
  </si>
  <si>
    <t>Замок времени. 2 класс</t>
  </si>
  <si>
    <t>Деление с остатком.  3 класс</t>
  </si>
  <si>
    <t>Умножение и деление.  3 класс</t>
  </si>
  <si>
    <t>Сложение и вычитание.  2 класс - 3 класс</t>
  </si>
  <si>
    <t>Таблица умножения.  2-3 классы</t>
  </si>
  <si>
    <t>Решение уравнений. 3-4 классы</t>
  </si>
  <si>
    <t>И.А. Стрельчук, В.В. Днепровский, О.А. Кузнецова</t>
  </si>
  <si>
    <t>Комплект из 12 электронных тренажеров по математике (1-4 классы)</t>
  </si>
  <si>
    <t>сост. С.П. Ермак</t>
  </si>
  <si>
    <t>Школа гениев Задачи по математике для 5-8 классов</t>
  </si>
  <si>
    <t>О.А. Кузнецова, И.А. Стрельчук</t>
  </si>
  <si>
    <t>Алфавит. Буквы</t>
  </si>
  <si>
    <t>Алфавит. Слова</t>
  </si>
  <si>
    <t>Словарные слова</t>
  </si>
  <si>
    <t>Написание большой буквы в словах 2 класс</t>
  </si>
  <si>
    <t>Речевой этикет. 3 класс. Факультативные занятия по русскому языку.</t>
  </si>
  <si>
    <t>Речевой этикет. 4 класс. Факультативные занятия по русскому языку.</t>
  </si>
  <si>
    <t>Г.М.Федорович</t>
  </si>
  <si>
    <t>Русский язык во II классе. Методические рекомендации к новому учебному пособию</t>
  </si>
  <si>
    <t>4.,00</t>
  </si>
  <si>
    <t>Комплект из 4 электронных тренажеров по русскому языку (1-4 классы)</t>
  </si>
  <si>
    <t>А.И. Верещако</t>
  </si>
  <si>
    <t>Методические разработки к букварю О.И. Тириновой</t>
  </si>
  <si>
    <t>В.В.Днепровский, О.А. Кузнецова</t>
  </si>
  <si>
    <t>Алфавіт. Літары</t>
  </si>
  <si>
    <t>Алфавіт. Словы</t>
  </si>
  <si>
    <t>Н.М.Антонович, О.А. Кузнецова</t>
  </si>
  <si>
    <t>Напісанне вялікай літары ў словах</t>
  </si>
  <si>
    <t>Н.М.Антонович</t>
  </si>
  <si>
    <t>Правапіс Д - ДЗ</t>
  </si>
  <si>
    <t>Правапіс слоў з Е, Ё - Я</t>
  </si>
  <si>
    <t>Правапіс слоў з літарамі О, Э - А</t>
  </si>
  <si>
    <t>Правапіс слоў з Ў</t>
  </si>
  <si>
    <t>Правапіс Т - Ц</t>
  </si>
  <si>
    <t>Правапіс раздзяляльнага мяккага знака і апострафа.</t>
  </si>
  <si>
    <t>Словы роднай мовы. Кватэра</t>
  </si>
  <si>
    <t>Словы роднай мовы. Садавіна і гародніна</t>
  </si>
  <si>
    <t>В.В.Днепровский, О.А. Кузнецова, Н.М.Антонович</t>
  </si>
  <si>
    <t>Комплект из 11 электронных тренажеров по белорусскому языку (1-4 классы)</t>
  </si>
  <si>
    <t>Animals</t>
  </si>
  <si>
    <t>Berries</t>
  </si>
  <si>
    <t>Body parts</t>
  </si>
  <si>
    <t>Circus</t>
  </si>
  <si>
    <t>Computer world</t>
  </si>
  <si>
    <t>Countries and capitals</t>
  </si>
  <si>
    <t>Fruits</t>
  </si>
  <si>
    <t>Plants</t>
  </si>
  <si>
    <t>Seasons</t>
  </si>
  <si>
    <t>Sports</t>
  </si>
  <si>
    <t>Treasures or the Earth</t>
  </si>
  <si>
    <t>Water animals</t>
  </si>
  <si>
    <t>Прочие электронные издания</t>
  </si>
  <si>
    <t>Мудрость гуманной педагогики. Сборник статей</t>
  </si>
  <si>
    <t>А.С. Рабава, Л.А. Варвашэвіч</t>
  </si>
  <si>
    <t xml:space="preserve">Сагрэем далоні, разгладзім маршчынкі. Дзень пошты </t>
  </si>
  <si>
    <t>Л.А. Варвашэвіч</t>
  </si>
  <si>
    <t>Юбілей+, або Аптэка для душы. Класная гадзіна да Дня бібліятэк для вучняў III, IV класаў</t>
  </si>
  <si>
    <t>Е.Н. Мешечко, П.С. Лопух</t>
  </si>
  <si>
    <t xml:space="preserve">Тематическое картографирование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</si>
</sst>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р.-419]#,##0.00"/>
    <numFmt numFmtId="165" formatCode="#,##0.00_ ;\-#,##0.00\ "/>
    <numFmt numFmtId="166" formatCode="0.0"/>
  </numFmts>
  <fonts count="76">
    <font>
      <sz val="10.0"/>
      <color rgb="FF000000"/>
      <name val="Calibri"/>
      <scheme val="minor"/>
    </font>
    <font>
      <b/>
      <sz val="15.0"/>
      <color rgb="FF111111"/>
      <name val="Times New Roman"/>
    </font>
    <font>
      <b/>
      <sz val="12.0"/>
      <color rgb="FF38761D"/>
      <name val="Arimo"/>
    </font>
    <font>
      <b/>
      <sz val="12.0"/>
      <color rgb="FF242F26"/>
      <name val="Times New Roman"/>
    </font>
    <font/>
    <font>
      <sz val="10.0"/>
      <color theme="1"/>
      <name val="Arimo"/>
    </font>
    <font>
      <sz val="15.0"/>
      <color rgb="FF000000"/>
      <name val="Times New Roman"/>
    </font>
    <font>
      <b/>
      <i/>
      <sz val="11.0"/>
      <color rgb="FF000000"/>
      <name val="Times New Roman"/>
    </font>
    <font>
      <b/>
      <sz val="10.0"/>
      <color theme="1"/>
      <name val="Arimo"/>
    </font>
    <font>
      <b/>
      <sz val="12.0"/>
      <color theme="1"/>
      <name val="Times New Roman"/>
    </font>
    <font>
      <b/>
      <u/>
      <sz val="12.0"/>
      <color theme="1"/>
      <name val="Times New Roman"/>
    </font>
    <font>
      <b/>
      <u/>
      <sz val="12.0"/>
      <color theme="1"/>
      <name val="Times New Roman"/>
    </font>
    <font>
      <b/>
      <sz val="10.0"/>
      <color rgb="FF000000"/>
      <name val="Arial"/>
    </font>
    <font>
      <b/>
      <sz val="10.0"/>
      <color rgb="FF000000"/>
      <name val="Times New Roman"/>
    </font>
    <font>
      <b/>
      <sz val="14.0"/>
      <color rgb="FF000000"/>
      <name val="Times New Roman"/>
    </font>
    <font>
      <sz val="10.0"/>
      <color rgb="FF000000"/>
      <name val="Times New Roman"/>
    </font>
    <font>
      <sz val="10.0"/>
      <color theme="1"/>
      <name val="Times New Roman"/>
    </font>
    <font>
      <b/>
      <i/>
      <sz val="10.0"/>
      <color rgb="FF000000"/>
      <name val="Times New Roman"/>
    </font>
    <font>
      <sz val="18.0"/>
      <color theme="1"/>
      <name val="Arimo"/>
    </font>
    <font>
      <sz val="10.0"/>
      <color rgb="FF242F26"/>
      <name val="Times New Roman"/>
    </font>
    <font>
      <b/>
      <i/>
      <sz val="11.0"/>
      <color rgb="FF242F26"/>
      <name val="Times New Roman"/>
    </font>
    <font>
      <color rgb="FF000000"/>
      <name val="Times New Roman"/>
    </font>
    <font>
      <color theme="1"/>
      <name val="Times New Roman"/>
    </font>
    <font>
      <color theme="1"/>
      <name val="Arial"/>
    </font>
    <font>
      <b/>
      <i/>
      <sz val="11.0"/>
      <color theme="1"/>
      <name val="Times New Roman"/>
    </font>
    <font>
      <b/>
      <sz val="10.0"/>
      <color theme="1"/>
      <name val="Times New Roman"/>
    </font>
    <font>
      <b/>
      <sz val="14.0"/>
      <color theme="1"/>
      <name val="Times New Roman"/>
    </font>
    <font>
      <b/>
      <i/>
      <sz val="10.0"/>
      <color theme="1"/>
      <name val="Times New Roman"/>
    </font>
    <font>
      <b/>
      <sz val="12.0"/>
      <color rgb="FF000000"/>
      <name val="Times New Roman"/>
    </font>
    <font>
      <i/>
      <sz val="10.0"/>
      <color rgb="FFFF0000"/>
      <name val="Times New Roman"/>
    </font>
    <font>
      <b/>
      <i/>
      <sz val="11.0"/>
      <color rgb="FF242021"/>
      <name val="Times New Roman"/>
    </font>
    <font>
      <sz val="12.0"/>
      <color rgb="FFFF0000"/>
      <name val="Times New Roman"/>
    </font>
    <font>
      <color rgb="FF000000"/>
      <name val="&quot;Times New Roman&quot;"/>
    </font>
    <font>
      <sz val="11.0"/>
      <color rgb="FF000000"/>
      <name val="Times New Roman"/>
    </font>
    <font>
      <b/>
      <sz val="11.0"/>
      <color rgb="FF000000"/>
      <name val="Times New Roman"/>
    </font>
    <font>
      <sz val="10.0"/>
      <color rgb="FF000000"/>
      <name val="&quot;Times New Roman&quot;"/>
    </font>
    <font>
      <sz val="9.0"/>
      <color rgb="FF000000"/>
      <name val="Times New Roman"/>
    </font>
    <font>
      <sz val="12.0"/>
      <color theme="1"/>
      <name val="Times New Roman"/>
    </font>
    <font>
      <color theme="1"/>
      <name val="Calibri"/>
      <scheme val="minor"/>
    </font>
    <font>
      <color rgb="FF242F26"/>
      <name val="Times New Roman"/>
    </font>
    <font>
      <b/>
      <sz val="10.0"/>
      <color rgb="FFFF0000"/>
      <name val="Times New Roman"/>
    </font>
    <font>
      <b/>
      <i/>
      <sz val="11.0"/>
      <color rgb="FFFF0000"/>
      <name val="Times New Roman"/>
    </font>
    <font>
      <b/>
      <sz val="11.0"/>
      <color theme="1"/>
      <name val="Times New Roman"/>
    </font>
    <font>
      <color rgb="FF242021"/>
      <name val="Times New Roman"/>
    </font>
    <font>
      <b/>
      <sz val="14.0"/>
      <color rgb="FF242F26"/>
      <name val="Times New Roman"/>
    </font>
    <font>
      <b/>
      <i/>
      <sz val="10.0"/>
      <color rgb="FFFF0000"/>
      <name val="Times New Roman"/>
    </font>
    <font>
      <sz val="10.0"/>
      <color rgb="FF2C2D2E"/>
      <name val="Times New Roman"/>
    </font>
    <font>
      <b/>
      <sz val="12.0"/>
      <color rgb="FF242F26"/>
      <name val="&quot;Times New Roman&quot;"/>
    </font>
    <font>
      <color rgb="FF242F26"/>
      <name val="&quot;Times New Roman&quot;"/>
    </font>
    <font>
      <b/>
      <color rgb="FF242F26"/>
      <name val="&quot;Times New Roman&quot;"/>
    </font>
    <font>
      <b/>
      <i/>
      <sz val="11.0"/>
      <color rgb="FF242F26"/>
      <name val="&quot;Times New Roman&quot;"/>
    </font>
    <font>
      <sz val="10.0"/>
      <color theme="1"/>
      <name val="Calibri"/>
      <scheme val="minor"/>
    </font>
    <font>
      <sz val="7.0"/>
      <color theme="1"/>
      <name val="Arimo"/>
    </font>
    <font>
      <b/>
      <u/>
      <sz val="13.0"/>
      <color rgb="FF0000FF"/>
      <name val="&quot;Times New Roman&quot;"/>
    </font>
    <font>
      <sz val="7.0"/>
      <color theme="1"/>
      <name val="Arial"/>
    </font>
    <font>
      <sz val="16.0"/>
      <color theme="1"/>
      <name val="Arimo"/>
    </font>
    <font>
      <b/>
      <sz val="8.0"/>
      <color theme="1"/>
      <name val="Arimo"/>
    </font>
    <font>
      <sz val="8.0"/>
      <color theme="1"/>
      <name val="Arial"/>
    </font>
    <font>
      <sz val="10.0"/>
      <color theme="1"/>
      <name val="Arial"/>
    </font>
    <font>
      <b/>
      <sz val="8.0"/>
      <color theme="1"/>
      <name val="Arial"/>
    </font>
    <font>
      <sz val="11.0"/>
      <color theme="1"/>
      <name val="Times New Roman"/>
    </font>
    <font>
      <b/>
      <sz val="10.0"/>
      <color theme="1"/>
      <name val="Arial"/>
    </font>
    <font>
      <sz val="8.0"/>
      <color theme="1"/>
      <name val="Arimo"/>
    </font>
    <font>
      <b/>
      <i/>
      <sz val="7.0"/>
      <color theme="1"/>
      <name val="Arial"/>
    </font>
    <font>
      <b/>
      <sz val="7.0"/>
      <color theme="1"/>
      <name val="Arimo"/>
    </font>
    <font>
      <b/>
      <sz val="12.0"/>
      <color rgb="FF1F1F1F"/>
      <name val="&quot;Google Sans&quot;"/>
    </font>
    <font>
      <sz val="8.0"/>
      <color rgb="FF000000"/>
      <name val="Arial"/>
    </font>
    <font>
      <sz val="9.0"/>
      <color theme="1"/>
      <name val="Arial"/>
    </font>
    <font>
      <sz val="12.0"/>
      <color rgb="FF000000"/>
      <name val="Arial"/>
    </font>
    <font>
      <b/>
      <sz val="11.0"/>
      <color theme="1"/>
      <name val="Arial"/>
    </font>
    <font>
      <sz val="11.0"/>
      <color theme="1"/>
      <name val="Arial"/>
    </font>
    <font>
      <b/>
      <sz val="15.0"/>
      <color theme="1"/>
      <name val="Times New Roman"/>
    </font>
    <font>
      <sz val="12.0"/>
      <color theme="1"/>
      <name val="Calibri"/>
      <scheme val="minor"/>
    </font>
    <font>
      <sz val="12.0"/>
      <color rgb="FF000000"/>
      <name val="Roboto_ltregular"/>
    </font>
    <font>
      <sz val="12.0"/>
      <color rgb="FF000000"/>
      <name val="Times New Roman"/>
    </font>
    <font>
      <b/>
      <i/>
      <sz val="11.0"/>
      <color rgb="FF000000"/>
      <name val="Roboto_ltregular"/>
    </font>
  </fonts>
  <fills count="24">
    <fill>
      <patternFill patternType="none"/>
    </fill>
    <fill>
      <patternFill patternType="lightGray"/>
    </fill>
    <fill>
      <patternFill patternType="solid">
        <fgColor rgb="FFFBFCFD"/>
        <bgColor rgb="FFFBFCFD"/>
      </patternFill>
    </fill>
    <fill>
      <patternFill patternType="solid">
        <fgColor rgb="FFFFFFFF"/>
        <bgColor rgb="FFFFFFFF"/>
      </patternFill>
    </fill>
    <fill>
      <patternFill patternType="solid">
        <fgColor rgb="FFB4A7D6"/>
        <bgColor rgb="FFB4A7D6"/>
      </patternFill>
    </fill>
    <fill>
      <patternFill patternType="solid">
        <fgColor rgb="FFFCE5CD"/>
        <bgColor rgb="FFFCE5CD"/>
      </patternFill>
    </fill>
    <fill>
      <patternFill patternType="solid">
        <fgColor rgb="FFD9EAD3"/>
        <bgColor rgb="FFD9EAD3"/>
      </patternFill>
    </fill>
    <fill>
      <patternFill patternType="solid">
        <fgColor rgb="FFD0E0E3"/>
        <bgColor rgb="FFD0E0E3"/>
      </patternFill>
    </fill>
    <fill>
      <patternFill patternType="solid">
        <fgColor theme="0"/>
        <bgColor theme="0"/>
      </patternFill>
    </fill>
    <fill>
      <patternFill patternType="solid">
        <fgColor rgb="FFFFF2CC"/>
        <bgColor rgb="FFFFF2CC"/>
      </patternFill>
    </fill>
    <fill>
      <patternFill patternType="solid">
        <fgColor rgb="FFB6D7A8"/>
        <bgColor rgb="FFB6D7A8"/>
      </patternFill>
    </fill>
    <fill>
      <patternFill patternType="solid">
        <fgColor rgb="FF93C47D"/>
        <bgColor rgb="FF93C47D"/>
      </patternFill>
    </fill>
    <fill>
      <patternFill patternType="solid">
        <fgColor rgb="FFFFFF99"/>
        <bgColor rgb="FFFFFF99"/>
      </patternFill>
    </fill>
    <fill>
      <patternFill patternType="solid">
        <fgColor rgb="FF9FC5E8"/>
        <bgColor rgb="FF9FC5E8"/>
      </patternFill>
    </fill>
    <fill>
      <patternFill patternType="solid">
        <fgColor rgb="FFD9D2E9"/>
        <bgColor rgb="FFD9D2E9"/>
      </patternFill>
    </fill>
    <fill>
      <patternFill patternType="solid">
        <fgColor rgb="FF8E7CC3"/>
        <bgColor rgb="FF8E7CC3"/>
      </patternFill>
    </fill>
    <fill>
      <patternFill patternType="solid">
        <fgColor rgb="FF3D85C6"/>
        <bgColor rgb="FF3D85C6"/>
      </patternFill>
    </fill>
    <fill>
      <patternFill patternType="solid">
        <fgColor rgb="FF6FA8DC"/>
        <bgColor rgb="FF6FA8DC"/>
      </patternFill>
    </fill>
    <fill>
      <patternFill patternType="solid">
        <fgColor rgb="FF8DB3E2"/>
        <bgColor rgb="FF8DB3E2"/>
      </patternFill>
    </fill>
    <fill>
      <patternFill patternType="solid">
        <fgColor rgb="FFEAD1DC"/>
        <bgColor rgb="FFEAD1DC"/>
      </patternFill>
    </fill>
    <fill>
      <patternFill patternType="solid">
        <fgColor rgb="FFC9DAF8"/>
        <bgColor rgb="FFC9DAF8"/>
      </patternFill>
    </fill>
    <fill>
      <patternFill patternType="solid">
        <fgColor rgb="FFD99594"/>
        <bgColor rgb="FFD99594"/>
      </patternFill>
    </fill>
    <fill>
      <patternFill patternType="solid">
        <fgColor rgb="FFA4C2F4"/>
        <bgColor rgb="FFA4C2F4"/>
      </patternFill>
    </fill>
    <fill>
      <patternFill patternType="solid">
        <fgColor rgb="FFFFE599"/>
        <bgColor rgb="FFFFE599"/>
      </patternFill>
    </fill>
  </fills>
  <borders count="24">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right/>
    </border>
    <border>
      <right/>
      <bottom/>
    </border>
    <border>
      <right/>
      <top/>
      <bottom/>
    </border>
    <border>
      <left style="thin">
        <color rgb="FF000000"/>
      </left>
      <right/>
      <bottom style="thin">
        <color rgb="FF000000"/>
      </bottom>
    </border>
    <border>
      <left style="thin">
        <color rgb="FF000000"/>
      </left>
      <right/>
      <top style="thin">
        <color rgb="FF000000"/>
      </top>
      <bottom style="thin">
        <color rgb="FF000000"/>
      </bottom>
    </border>
    <border>
      <left style="thin">
        <color rgb="FF000000"/>
      </left>
      <right style="thin">
        <color rgb="FF000000"/>
      </right>
      <bottom style="thin">
        <color rgb="FF000000"/>
      </bottom>
    </border>
    <border>
      <right/>
      <top/>
    </border>
    <border>
      <left style="thin">
        <color rgb="FF000000"/>
      </left>
      <right style="thin">
        <color rgb="FF000000"/>
      </right>
      <top style="thin">
        <color rgb="FF000000"/>
      </top>
    </border>
    <border>
      <left style="thin">
        <color rgb="FF000000"/>
      </left>
      <right style="thin">
        <color rgb="FF000000"/>
      </right>
    </border>
    <border>
      <left/>
      <top/>
      <bottom/>
    </border>
    <border>
      <left/>
      <right/>
      <top/>
      <bottom/>
    </border>
  </borders>
  <cellStyleXfs count="1">
    <xf borderId="0" fillId="0" fontId="0" numFmtId="0" applyAlignment="1" applyFont="1"/>
  </cellStyleXfs>
  <cellXfs count="767">
    <xf borderId="0" fillId="0" fontId="0" numFmtId="0" xfId="0" applyAlignment="1" applyFont="1">
      <alignment readingOrder="0" shrinkToFit="0" vertical="bottom" wrapText="0"/>
    </xf>
    <xf borderId="0" fillId="2" fontId="1" numFmtId="0" xfId="0" applyAlignment="1" applyFill="1" applyFont="1">
      <alignment readingOrder="0"/>
    </xf>
    <xf borderId="0" fillId="3" fontId="2" numFmtId="0" xfId="0" applyAlignment="1" applyFill="1" applyFont="1">
      <alignment horizontal="center" readingOrder="0" shrinkToFit="0" vertical="center" wrapText="0"/>
    </xf>
    <xf borderId="1" fillId="0" fontId="3" numFmtId="0" xfId="0" applyAlignment="1" applyBorder="1" applyFont="1">
      <alignment horizontal="left" readingOrder="0" shrinkToFit="0" vertical="center" wrapText="1"/>
    </xf>
    <xf borderId="2" fillId="0" fontId="4" numFmtId="0" xfId="0" applyBorder="1" applyFont="1"/>
    <xf borderId="3" fillId="0" fontId="4" numFmtId="0" xfId="0" applyBorder="1" applyFont="1"/>
    <xf borderId="0" fillId="3" fontId="5" numFmtId="0" xfId="0" applyAlignment="1" applyFont="1">
      <alignment horizontal="center" shrinkToFit="0" vertical="center" wrapText="0"/>
    </xf>
    <xf borderId="0" fillId="3" fontId="6" numFmtId="0" xfId="0" applyAlignment="1" applyFont="1">
      <alignment readingOrder="0" shrinkToFit="0" vertical="bottom" wrapText="0"/>
    </xf>
    <xf borderId="0" fillId="0" fontId="7" numFmtId="0" xfId="0" applyAlignment="1" applyFont="1">
      <alignment shrinkToFit="0" vertical="bottom" wrapText="0"/>
    </xf>
    <xf borderId="0" fillId="0" fontId="5" numFmtId="0" xfId="0" applyAlignment="1" applyFont="1">
      <alignment readingOrder="0" shrinkToFit="0" vertical="bottom" wrapText="0"/>
    </xf>
    <xf borderId="0" fillId="0" fontId="5" numFmtId="0" xfId="0" applyAlignment="1" applyFont="1">
      <alignment shrinkToFit="0" vertical="bottom" wrapText="0"/>
    </xf>
    <xf borderId="0" fillId="0" fontId="8" numFmtId="0" xfId="0" applyAlignment="1" applyFont="1">
      <alignment shrinkToFit="0" vertical="center" wrapText="0"/>
    </xf>
    <xf borderId="4" fillId="0" fontId="4" numFmtId="0" xfId="0" applyBorder="1" applyFont="1"/>
    <xf borderId="5" fillId="0" fontId="4" numFmtId="0" xfId="0" applyBorder="1" applyFont="1"/>
    <xf borderId="6" fillId="0" fontId="4" numFmtId="0" xfId="0" applyBorder="1" applyFont="1"/>
    <xf borderId="0" fillId="0" fontId="6" numFmtId="0" xfId="0" applyAlignment="1" applyFont="1">
      <alignment readingOrder="0" shrinkToFit="0" vertical="bottom" wrapText="0"/>
    </xf>
    <xf borderId="0" fillId="0" fontId="6" numFmtId="0" xfId="0" applyAlignment="1" applyFont="1">
      <alignment shrinkToFit="0" vertical="bottom" wrapText="0"/>
    </xf>
    <xf borderId="1" fillId="3" fontId="9" numFmtId="0" xfId="0" applyAlignment="1" applyBorder="1" applyFont="1">
      <alignment horizontal="left" shrinkToFit="0" vertical="center" wrapText="1"/>
    </xf>
    <xf borderId="1" fillId="0" fontId="9" numFmtId="0" xfId="0" applyAlignment="1" applyBorder="1" applyFont="1">
      <alignment horizontal="left" readingOrder="0" shrinkToFit="0" vertical="center" wrapText="1"/>
    </xf>
    <xf borderId="7" fillId="4" fontId="7" numFmtId="0" xfId="0" applyAlignment="1" applyBorder="1" applyFill="1" applyFont="1">
      <alignment horizontal="center" readingOrder="0" shrinkToFit="0" vertical="center" wrapText="0"/>
    </xf>
    <xf borderId="8" fillId="5" fontId="7" numFmtId="0" xfId="0" applyAlignment="1" applyBorder="1" applyFill="1" applyFont="1">
      <alignment horizontal="center" readingOrder="0" shrinkToFit="0" vertical="center" wrapText="1"/>
    </xf>
    <xf borderId="9" fillId="0" fontId="4" numFmtId="0" xfId="0" applyBorder="1" applyFont="1"/>
    <xf borderId="10" fillId="0" fontId="4" numFmtId="0" xfId="0" applyBorder="1" applyFont="1"/>
    <xf borderId="11" fillId="0" fontId="4" numFmtId="0" xfId="0" applyBorder="1" applyFont="1"/>
    <xf borderId="12" fillId="0" fontId="4" numFmtId="0" xfId="0" applyBorder="1" applyFont="1"/>
    <xf borderId="7" fillId="6" fontId="7" numFmtId="0" xfId="0" applyAlignment="1" applyBorder="1" applyFill="1" applyFont="1">
      <alignment horizontal="center" readingOrder="0" shrinkToFit="0" vertical="center" wrapText="1"/>
    </xf>
    <xf borderId="8" fillId="7" fontId="7" numFmtId="0" xfId="0" applyAlignment="1" applyBorder="1" applyFill="1" applyFont="1">
      <alignment horizontal="center" readingOrder="0" shrinkToFit="0" vertical="center" wrapText="1"/>
    </xf>
    <xf borderId="0" fillId="8" fontId="6" numFmtId="0" xfId="0" applyAlignment="1" applyFill="1" applyFont="1">
      <alignment readingOrder="0" shrinkToFit="0" vertical="bottom" wrapText="0"/>
    </xf>
    <xf borderId="7" fillId="9" fontId="7" numFmtId="0" xfId="0" applyAlignment="1" applyBorder="1" applyFill="1" applyFont="1">
      <alignment horizontal="center" readingOrder="0" shrinkToFit="0" vertical="center" wrapText="1"/>
    </xf>
    <xf borderId="0" fillId="0" fontId="6" numFmtId="0" xfId="0" applyAlignment="1" applyFont="1">
      <alignment horizontal="center" readingOrder="0" shrinkToFit="0" vertical="center" wrapText="0"/>
    </xf>
    <xf borderId="8" fillId="6" fontId="10" numFmtId="0" xfId="0" applyAlignment="1" applyBorder="1" applyFont="1">
      <alignment readingOrder="0" shrinkToFit="0" vertical="center" wrapText="1"/>
    </xf>
    <xf borderId="0" fillId="0" fontId="5" numFmtId="0" xfId="0" applyAlignment="1" applyFont="1">
      <alignment horizontal="center" shrinkToFit="0" vertical="center" wrapText="0"/>
    </xf>
    <xf borderId="8" fillId="10" fontId="11" numFmtId="0" xfId="0" applyAlignment="1" applyBorder="1" applyFill="1" applyFont="1">
      <alignment readingOrder="0" shrinkToFit="0" vertical="center" wrapText="1"/>
    </xf>
    <xf borderId="5" fillId="0" fontId="12" numFmtId="0" xfId="0" applyAlignment="1" applyBorder="1" applyFont="1">
      <alignment horizontal="center" readingOrder="0" shrinkToFit="0" vertical="center" wrapText="1"/>
    </xf>
    <xf borderId="7" fillId="0" fontId="13" numFmtId="0" xfId="0" applyAlignment="1" applyBorder="1" applyFont="1">
      <alignment horizontal="center" shrinkToFit="0" vertical="center" wrapText="1"/>
    </xf>
    <xf borderId="7" fillId="0" fontId="13" numFmtId="2" xfId="0" applyAlignment="1" applyBorder="1" applyFont="1" applyNumberFormat="1">
      <alignment horizontal="center" readingOrder="0" shrinkToFit="0" vertical="center" wrapText="1"/>
    </xf>
    <xf borderId="7" fillId="0" fontId="13" numFmtId="0" xfId="0" applyAlignment="1" applyBorder="1" applyFont="1">
      <alignment horizontal="center" shrinkToFit="0" vertical="center" wrapText="0"/>
    </xf>
    <xf borderId="7" fillId="0" fontId="13" numFmtId="0" xfId="0" applyAlignment="1" applyBorder="1" applyFont="1">
      <alignment horizontal="center" readingOrder="0" shrinkToFit="0" vertical="center" wrapText="1"/>
    </xf>
    <xf borderId="7" fillId="0" fontId="7" numFmtId="0" xfId="0" applyAlignment="1" applyBorder="1" applyFont="1">
      <alignment horizontal="center" readingOrder="0" shrinkToFit="0" vertical="center" wrapText="0"/>
    </xf>
    <xf borderId="8" fillId="11" fontId="14" numFmtId="0" xfId="0" applyAlignment="1" applyBorder="1" applyFill="1" applyFont="1">
      <alignment horizontal="center" shrinkToFit="0" vertical="center" wrapText="1"/>
    </xf>
    <xf borderId="7" fillId="7" fontId="15" numFmtId="0" xfId="0" applyAlignment="1" applyBorder="1" applyFont="1">
      <alignment horizontal="left" readingOrder="0" shrinkToFit="0" vertical="center" wrapText="1"/>
    </xf>
    <xf borderId="7" fillId="7" fontId="15" numFmtId="0" xfId="0" applyAlignment="1" applyBorder="1" applyFont="1">
      <alignment horizontal="left" readingOrder="0" shrinkToFit="0" vertical="center" wrapText="0"/>
    </xf>
    <xf borderId="7" fillId="7" fontId="15" numFmtId="0" xfId="0" applyAlignment="1" applyBorder="1" applyFont="1">
      <alignment horizontal="center" readingOrder="0" shrinkToFit="0" vertical="center" wrapText="1"/>
    </xf>
    <xf borderId="7" fillId="7" fontId="16" numFmtId="2" xfId="0" applyAlignment="1" applyBorder="1" applyFont="1" applyNumberFormat="1">
      <alignment horizontal="center" readingOrder="0" shrinkToFit="0" vertical="center" wrapText="1"/>
    </xf>
    <xf borderId="7" fillId="7" fontId="16" numFmtId="4" xfId="0" applyAlignment="1" applyBorder="1" applyFont="1" applyNumberFormat="1">
      <alignment horizontal="center" readingOrder="0" shrinkToFit="0" vertical="center" wrapText="1"/>
    </xf>
    <xf borderId="7" fillId="7" fontId="15" numFmtId="3" xfId="0" applyAlignment="1" applyBorder="1" applyFont="1" applyNumberFormat="1">
      <alignment horizontal="center" readingOrder="0" shrinkToFit="0" vertical="center" wrapText="1"/>
    </xf>
    <xf borderId="7" fillId="7" fontId="15" numFmtId="0" xfId="0" applyAlignment="1" applyBorder="1" applyFont="1">
      <alignment horizontal="center" shrinkToFit="0" vertical="center" wrapText="0"/>
    </xf>
    <xf borderId="7" fillId="7" fontId="17" numFmtId="0" xfId="0" applyAlignment="1" applyBorder="1" applyFont="1">
      <alignment horizontal="center" readingOrder="0" shrinkToFit="0" vertical="center" wrapText="1"/>
    </xf>
    <xf borderId="7" fillId="7" fontId="7" numFmtId="0" xfId="0" applyAlignment="1" applyBorder="1" applyFont="1">
      <alignment horizontal="center" readingOrder="0" shrinkToFit="0" vertical="center" wrapText="0"/>
    </xf>
    <xf borderId="0" fillId="8" fontId="7" numFmtId="0" xfId="0" applyAlignment="1" applyFont="1">
      <alignment horizontal="center" shrinkToFit="0" vertical="center" wrapText="1"/>
    </xf>
    <xf borderId="0" fillId="0" fontId="18" numFmtId="0" xfId="0" applyAlignment="1" applyFont="1">
      <alignment shrinkToFit="0" vertical="bottom" wrapText="0"/>
    </xf>
    <xf borderId="7" fillId="4" fontId="15" numFmtId="0" xfId="0" applyAlignment="1" applyBorder="1" applyFont="1">
      <alignment horizontal="left" readingOrder="0" shrinkToFit="0" vertical="center" wrapText="1"/>
    </xf>
    <xf borderId="7" fillId="4" fontId="15" numFmtId="0" xfId="0" applyAlignment="1" applyBorder="1" applyFont="1">
      <alignment horizontal="left" readingOrder="0" shrinkToFit="0" vertical="center" wrapText="0"/>
    </xf>
    <xf borderId="7" fillId="4" fontId="15" numFmtId="0" xfId="0" applyAlignment="1" applyBorder="1" applyFont="1">
      <alignment horizontal="center" readingOrder="0" shrinkToFit="0" vertical="center" wrapText="1"/>
    </xf>
    <xf borderId="7" fillId="4" fontId="16" numFmtId="2" xfId="0" applyAlignment="1" applyBorder="1" applyFont="1" applyNumberFormat="1">
      <alignment horizontal="center" readingOrder="0" shrinkToFit="0" vertical="center" wrapText="1"/>
    </xf>
    <xf borderId="7" fillId="4" fontId="19" numFmtId="2" xfId="0" applyAlignment="1" applyBorder="1" applyFont="1" applyNumberFormat="1">
      <alignment horizontal="center" readingOrder="0" shrinkToFit="0" vertical="center" wrapText="1"/>
    </xf>
    <xf borderId="7" fillId="4" fontId="16" numFmtId="4" xfId="0" applyAlignment="1" applyBorder="1" applyFont="1" applyNumberFormat="1">
      <alignment horizontal="center" readingOrder="0" shrinkToFit="0" vertical="center" wrapText="1"/>
    </xf>
    <xf borderId="7" fillId="4" fontId="15" numFmtId="3" xfId="0" applyAlignment="1" applyBorder="1" applyFont="1" applyNumberFormat="1">
      <alignment horizontal="center" readingOrder="0" shrinkToFit="0" vertical="center" wrapText="1"/>
    </xf>
    <xf borderId="7" fillId="4" fontId="15" numFmtId="0" xfId="0" applyAlignment="1" applyBorder="1" applyFont="1">
      <alignment horizontal="center" readingOrder="0" shrinkToFit="0" vertical="center" wrapText="0"/>
    </xf>
    <xf borderId="7" fillId="4" fontId="15" numFmtId="0" xfId="0" applyAlignment="1" applyBorder="1" applyFont="1">
      <alignment horizontal="center" shrinkToFit="0" vertical="center" wrapText="0"/>
    </xf>
    <xf borderId="7" fillId="4" fontId="17" numFmtId="0" xfId="0" applyAlignment="1" applyBorder="1" applyFont="1">
      <alignment horizontal="center" readingOrder="0" shrinkToFit="0" vertical="center" wrapText="1"/>
    </xf>
    <xf borderId="7" fillId="0" fontId="15" numFmtId="0" xfId="0" applyAlignment="1" applyBorder="1" applyFont="1">
      <alignment horizontal="left" readingOrder="0" shrinkToFit="0" vertical="center" wrapText="1"/>
    </xf>
    <xf borderId="7" fillId="0" fontId="15" numFmtId="0" xfId="0" applyAlignment="1" applyBorder="1" applyFont="1">
      <alignment horizontal="left" readingOrder="0" shrinkToFit="0" vertical="center" wrapText="0"/>
    </xf>
    <xf borderId="7" fillId="0" fontId="15" numFmtId="0" xfId="0" applyAlignment="1" applyBorder="1" applyFont="1">
      <alignment horizontal="center" readingOrder="0" shrinkToFit="0" vertical="center" wrapText="1"/>
    </xf>
    <xf borderId="7" fillId="3" fontId="16" numFmtId="2" xfId="0" applyAlignment="1" applyBorder="1" applyFont="1" applyNumberFormat="1">
      <alignment horizontal="center" readingOrder="0" shrinkToFit="0" vertical="center" wrapText="1"/>
    </xf>
    <xf borderId="7" fillId="0" fontId="19" numFmtId="2" xfId="0" applyAlignment="1" applyBorder="1" applyFont="1" applyNumberFormat="1">
      <alignment horizontal="center" readingOrder="0" shrinkToFit="0" vertical="center" wrapText="1"/>
    </xf>
    <xf borderId="7" fillId="0" fontId="16" numFmtId="4" xfId="0" applyAlignment="1" applyBorder="1" applyFont="1" applyNumberFormat="1">
      <alignment horizontal="center" readingOrder="0" shrinkToFit="0" vertical="center" wrapText="1"/>
    </xf>
    <xf borderId="7" fillId="0" fontId="15" numFmtId="3" xfId="0" applyAlignment="1" applyBorder="1" applyFont="1" applyNumberFormat="1">
      <alignment horizontal="center" readingOrder="0" shrinkToFit="0" vertical="center" wrapText="1"/>
    </xf>
    <xf borderId="7" fillId="0" fontId="15" numFmtId="0" xfId="0" applyAlignment="1" applyBorder="1" applyFont="1">
      <alignment horizontal="center" shrinkToFit="0" vertical="center" wrapText="0"/>
    </xf>
    <xf borderId="7" fillId="0" fontId="17" numFmtId="0" xfId="0" applyAlignment="1" applyBorder="1" applyFont="1">
      <alignment horizontal="center" readingOrder="0" shrinkToFit="0" vertical="center" wrapText="1"/>
    </xf>
    <xf borderId="7" fillId="4" fontId="15" numFmtId="4" xfId="0" applyAlignment="1" applyBorder="1" applyFont="1" applyNumberFormat="1">
      <alignment horizontal="center" readingOrder="0" shrinkToFit="0" vertical="center" wrapText="1"/>
    </xf>
    <xf borderId="7" fillId="12" fontId="20" numFmtId="0" xfId="0" applyAlignment="1" applyBorder="1" applyFill="1" applyFont="1">
      <alignment horizontal="center" readingOrder="0" shrinkToFit="0" vertical="center" wrapText="1"/>
    </xf>
    <xf borderId="0" fillId="0" fontId="20" numFmtId="0" xfId="0" applyAlignment="1" applyFont="1">
      <alignment horizontal="center" readingOrder="0" shrinkToFit="0" vertical="center" wrapText="1"/>
    </xf>
    <xf borderId="7" fillId="0" fontId="16" numFmtId="2" xfId="0" applyAlignment="1" applyBorder="1" applyFont="1" applyNumberFormat="1">
      <alignment horizontal="center" readingOrder="0" shrinkToFit="0" vertical="center" wrapText="1"/>
    </xf>
    <xf borderId="7" fillId="0" fontId="15" numFmtId="4" xfId="0" applyAlignment="1" applyBorder="1" applyFont="1" applyNumberFormat="1">
      <alignment horizontal="center" readingOrder="0" shrinkToFit="0" vertical="center" wrapText="1"/>
    </xf>
    <xf borderId="7" fillId="3" fontId="17" numFmtId="0" xfId="0" applyAlignment="1" applyBorder="1" applyFont="1">
      <alignment horizontal="center" readingOrder="0" shrinkToFit="0" vertical="center" wrapText="1"/>
    </xf>
    <xf borderId="7" fillId="4" fontId="19" numFmtId="0" xfId="0" applyAlignment="1" applyBorder="1" applyFont="1">
      <alignment readingOrder="0" shrinkToFit="0" vertical="center" wrapText="1"/>
    </xf>
    <xf borderId="7" fillId="4" fontId="19" numFmtId="0" xfId="0" applyAlignment="1" applyBorder="1" applyFont="1">
      <alignment horizontal="center" readingOrder="0" shrinkToFit="0" vertical="center" wrapText="0"/>
    </xf>
    <xf borderId="7" fillId="4" fontId="19" numFmtId="2" xfId="0" applyAlignment="1" applyBorder="1" applyFont="1" applyNumberFormat="1">
      <alignment horizontal="center" readingOrder="0" shrinkToFit="0" vertical="center" wrapText="0"/>
    </xf>
    <xf borderId="7" fillId="4" fontId="16" numFmtId="0" xfId="0" applyAlignment="1" applyBorder="1" applyFont="1">
      <alignment horizontal="center" readingOrder="0" shrinkToFit="0" vertical="center" wrapText="0"/>
    </xf>
    <xf borderId="7" fillId="4" fontId="21" numFmtId="0" xfId="0" applyAlignment="1" applyBorder="1" applyFont="1">
      <alignment readingOrder="0" shrinkToFit="0" vertical="center" wrapText="1"/>
    </xf>
    <xf borderId="7" fillId="4" fontId="21" numFmtId="0" xfId="0" applyAlignment="1" applyBorder="1" applyFont="1">
      <alignment horizontal="left" readingOrder="0" shrinkToFit="0" vertical="center" wrapText="1"/>
    </xf>
    <xf borderId="7" fillId="4" fontId="21" numFmtId="0" xfId="0" applyAlignment="1" applyBorder="1" applyFont="1">
      <alignment horizontal="center" readingOrder="0" shrinkToFit="0" vertical="center" wrapText="1"/>
    </xf>
    <xf borderId="7" fillId="4" fontId="22" numFmtId="2" xfId="0" applyAlignment="1" applyBorder="1" applyFont="1" applyNumberFormat="1">
      <alignment horizontal="center" shrinkToFit="0" vertical="center" wrapText="1"/>
    </xf>
    <xf borderId="7" fillId="4" fontId="22" numFmtId="4" xfId="0" applyAlignment="1" applyBorder="1" applyFont="1" applyNumberFormat="1">
      <alignment horizontal="center" shrinkToFit="0" vertical="center" wrapText="1"/>
    </xf>
    <xf borderId="7" fillId="4" fontId="21" numFmtId="3" xfId="0" applyAlignment="1" applyBorder="1" applyFont="1" applyNumberFormat="1">
      <alignment horizontal="center" shrinkToFit="0" vertical="center" wrapText="1"/>
    </xf>
    <xf borderId="7" fillId="4" fontId="23" numFmtId="0" xfId="0" applyBorder="1" applyFont="1"/>
    <xf borderId="7" fillId="7" fontId="7" numFmtId="0" xfId="0" applyAlignment="1" applyBorder="1" applyFont="1">
      <alignment horizontal="center" readingOrder="0" shrinkToFit="0" vertical="center" wrapText="1"/>
    </xf>
    <xf borderId="7" fillId="7" fontId="15" numFmtId="164" xfId="0" applyAlignment="1" applyBorder="1" applyFont="1" applyNumberFormat="1">
      <alignment horizontal="left" readingOrder="0" shrinkToFit="0" vertical="center" wrapText="1"/>
    </xf>
    <xf borderId="7" fillId="7" fontId="16" numFmtId="0" xfId="0" applyAlignment="1" applyBorder="1" applyFont="1">
      <alignment horizontal="center" readingOrder="0" shrinkToFit="0" vertical="center" wrapText="1"/>
    </xf>
    <xf borderId="7" fillId="7" fontId="15" numFmtId="2" xfId="0" applyAlignment="1" applyBorder="1" applyFont="1" applyNumberFormat="1">
      <alignment horizontal="center" readingOrder="0" shrinkToFit="0" vertical="center" wrapText="1"/>
    </xf>
    <xf borderId="7" fillId="7" fontId="17" numFmtId="0" xfId="0" applyAlignment="1" applyBorder="1" applyFont="1">
      <alignment horizontal="center" shrinkToFit="0" vertical="center" wrapText="1"/>
    </xf>
    <xf borderId="7" fillId="3" fontId="7" numFmtId="0" xfId="0" applyAlignment="1" applyBorder="1" applyFont="1">
      <alignment horizontal="center" readingOrder="0" shrinkToFit="0" vertical="bottom" wrapText="1"/>
    </xf>
    <xf borderId="7" fillId="12" fontId="7" numFmtId="0" xfId="0" applyAlignment="1" applyBorder="1" applyFont="1">
      <alignment readingOrder="0" shrinkToFit="0" vertical="bottom" wrapText="1"/>
    </xf>
    <xf borderId="7" fillId="7" fontId="7" numFmtId="0" xfId="0" applyAlignment="1" applyBorder="1" applyFont="1">
      <alignment readingOrder="0" shrinkToFit="0" vertical="bottom" wrapText="1"/>
    </xf>
    <xf borderId="0" fillId="8" fontId="7" numFmtId="0" xfId="0" applyAlignment="1" applyFont="1">
      <alignment horizontal="center" readingOrder="0" shrinkToFit="0" vertical="center" wrapText="1"/>
    </xf>
    <xf borderId="7" fillId="7" fontId="19" numFmtId="0" xfId="0" applyAlignment="1" applyBorder="1" applyFont="1">
      <alignment horizontal="center" readingOrder="0" shrinkToFit="0" vertical="center" wrapText="1"/>
    </xf>
    <xf borderId="11" fillId="2" fontId="24" numFmtId="0" xfId="0" applyAlignment="1" applyBorder="1" applyFont="1">
      <alignment horizontal="center" readingOrder="0" shrinkToFit="0" vertical="center" wrapText="1"/>
    </xf>
    <xf borderId="7" fillId="3" fontId="15" numFmtId="0" xfId="0" applyAlignment="1" applyBorder="1" applyFont="1">
      <alignment horizontal="left" readingOrder="0" shrinkToFit="0" vertical="center" wrapText="1"/>
    </xf>
    <xf borderId="7" fillId="3" fontId="15" numFmtId="0" xfId="0" applyAlignment="1" applyBorder="1" applyFont="1">
      <alignment horizontal="center" readingOrder="0" shrinkToFit="0" vertical="center" wrapText="1"/>
    </xf>
    <xf borderId="7" fillId="3" fontId="15" numFmtId="0" xfId="0" applyAlignment="1" applyBorder="1" applyFont="1">
      <alignment horizontal="center" shrinkToFit="0" vertical="center" wrapText="1"/>
    </xf>
    <xf borderId="7" fillId="3" fontId="15" numFmtId="2" xfId="0" applyAlignment="1" applyBorder="1" applyFont="1" applyNumberFormat="1">
      <alignment horizontal="center" readingOrder="0" shrinkToFit="0" vertical="center" wrapText="1"/>
    </xf>
    <xf borderId="7" fillId="3" fontId="15" numFmtId="4" xfId="0" applyAlignment="1" applyBorder="1" applyFont="1" applyNumberFormat="1">
      <alignment horizontal="center" readingOrder="0" shrinkToFit="0" vertical="center" wrapText="1"/>
    </xf>
    <xf borderId="7" fillId="3" fontId="15" numFmtId="3" xfId="0" applyAlignment="1" applyBorder="1" applyFont="1" applyNumberFormat="1">
      <alignment horizontal="center" readingOrder="0" shrinkToFit="0" vertical="center" wrapText="1"/>
    </xf>
    <xf borderId="7" fillId="3" fontId="15" numFmtId="0" xfId="0" applyAlignment="1" applyBorder="1" applyFont="1">
      <alignment horizontal="center" shrinkToFit="0" vertical="center" wrapText="0"/>
    </xf>
    <xf borderId="7" fillId="3" fontId="7" numFmtId="0" xfId="0" applyAlignment="1" applyBorder="1" applyFont="1">
      <alignment horizontal="center" readingOrder="0" shrinkToFit="0" vertical="center" wrapText="0"/>
    </xf>
    <xf borderId="7" fillId="0" fontId="15" numFmtId="0" xfId="0" applyAlignment="1" applyBorder="1" applyFont="1">
      <alignment horizontal="left" shrinkToFit="0" vertical="center" wrapText="1"/>
    </xf>
    <xf borderId="7" fillId="0" fontId="15" numFmtId="0" xfId="0" applyAlignment="1" applyBorder="1" applyFont="1">
      <alignment horizontal="center" shrinkToFit="0" vertical="center" wrapText="1"/>
    </xf>
    <xf borderId="7" fillId="0" fontId="15" numFmtId="2" xfId="0" applyAlignment="1" applyBorder="1" applyFont="1" applyNumberFormat="1">
      <alignment horizontal="center" shrinkToFit="0" vertical="center" wrapText="1"/>
    </xf>
    <xf borderId="7" fillId="0" fontId="15" numFmtId="4" xfId="0" applyAlignment="1" applyBorder="1" applyFont="1" applyNumberFormat="1">
      <alignment horizontal="center" shrinkToFit="0" vertical="center" wrapText="1"/>
    </xf>
    <xf borderId="7" fillId="0" fontId="15" numFmtId="3" xfId="0" applyAlignment="1" applyBorder="1" applyFont="1" applyNumberFormat="1">
      <alignment horizontal="center" shrinkToFit="0" vertical="center" wrapText="1"/>
    </xf>
    <xf borderId="7" fillId="0" fontId="24" numFmtId="0" xfId="0" applyAlignment="1" applyBorder="1" applyFont="1">
      <alignment horizontal="center" shrinkToFit="0" vertical="center" wrapText="0"/>
    </xf>
    <xf borderId="7" fillId="0" fontId="15" numFmtId="0" xfId="0" applyAlignment="1" applyBorder="1" applyFont="1">
      <alignment shrinkToFit="0" vertical="center" wrapText="1"/>
    </xf>
    <xf borderId="7" fillId="12" fontId="24" numFmtId="0" xfId="0" applyAlignment="1" applyBorder="1" applyFont="1">
      <alignment horizontal="center" shrinkToFit="0" vertical="center" wrapText="1"/>
    </xf>
    <xf borderId="0" fillId="0" fontId="7" numFmtId="0" xfId="0" applyAlignment="1" applyFont="1">
      <alignment horizontal="center" shrinkToFit="0" vertical="center" wrapText="1"/>
    </xf>
    <xf borderId="0" fillId="8" fontId="5" numFmtId="0" xfId="0" applyAlignment="1" applyFont="1">
      <alignment shrinkToFit="0" vertical="bottom" wrapText="0"/>
    </xf>
    <xf borderId="7" fillId="3" fontId="19" numFmtId="0" xfId="0" applyAlignment="1" applyBorder="1" applyFont="1">
      <alignment readingOrder="0" shrinkToFit="0" vertical="center" wrapText="1"/>
    </xf>
    <xf borderId="7" fillId="3" fontId="16" numFmtId="0" xfId="0" applyAlignment="1" applyBorder="1" applyFont="1">
      <alignment horizontal="left" readingOrder="0" shrinkToFit="0" vertical="center" wrapText="1"/>
    </xf>
    <xf borderId="7" fillId="3" fontId="19" numFmtId="0" xfId="0" applyAlignment="1" applyBorder="1" applyFont="1">
      <alignment horizontal="center" readingOrder="0" shrinkToFit="0" vertical="center" wrapText="0"/>
    </xf>
    <xf borderId="7" fillId="3" fontId="19" numFmtId="2" xfId="0" applyAlignment="1" applyBorder="1" applyFont="1" applyNumberFormat="1">
      <alignment horizontal="center" readingOrder="0" shrinkToFit="0" vertical="center" wrapText="0"/>
    </xf>
    <xf borderId="7" fillId="3" fontId="16" numFmtId="0" xfId="0" applyAlignment="1" applyBorder="1" applyFont="1">
      <alignment horizontal="center" readingOrder="0" shrinkToFit="0" vertical="center" wrapText="0"/>
    </xf>
    <xf borderId="0" fillId="8" fontId="7" numFmtId="0" xfId="0" applyAlignment="1" applyFont="1">
      <alignment shrinkToFit="0" vertical="bottom" wrapText="0"/>
    </xf>
    <xf borderId="7" fillId="7" fontId="19" numFmtId="0" xfId="0" applyAlignment="1" applyBorder="1" applyFont="1">
      <alignment readingOrder="0" shrinkToFit="0" vertical="center" wrapText="1"/>
    </xf>
    <xf borderId="7" fillId="7" fontId="16" numFmtId="0" xfId="0" applyAlignment="1" applyBorder="1" applyFont="1">
      <alignment horizontal="left" readingOrder="0" shrinkToFit="0" vertical="center" wrapText="1"/>
    </xf>
    <xf borderId="7" fillId="7" fontId="19" numFmtId="0" xfId="0" applyAlignment="1" applyBorder="1" applyFont="1">
      <alignment horizontal="center" readingOrder="0" shrinkToFit="0" vertical="center" wrapText="0"/>
    </xf>
    <xf borderId="7" fillId="7" fontId="19" numFmtId="2" xfId="0" applyAlignment="1" applyBorder="1" applyFont="1" applyNumberFormat="1">
      <alignment horizontal="center" readingOrder="0" shrinkToFit="0" vertical="center" wrapText="0"/>
    </xf>
    <xf borderId="7" fillId="7" fontId="16" numFmtId="0" xfId="0" applyAlignment="1" applyBorder="1" applyFont="1">
      <alignment horizontal="center" readingOrder="0" shrinkToFit="0" vertical="center" wrapText="0"/>
    </xf>
    <xf borderId="7" fillId="9" fontId="16" numFmtId="0" xfId="0" applyAlignment="1" applyBorder="1" applyFont="1">
      <alignment horizontal="left" readingOrder="0" shrinkToFit="0" vertical="center" wrapText="1"/>
    </xf>
    <xf borderId="7" fillId="9" fontId="16" numFmtId="0" xfId="0" applyAlignment="1" applyBorder="1" applyFont="1">
      <alignment horizontal="center" readingOrder="0" shrinkToFit="0" vertical="center" wrapText="0"/>
    </xf>
    <xf borderId="7" fillId="9" fontId="19" numFmtId="2" xfId="0" applyAlignment="1" applyBorder="1" applyFont="1" applyNumberFormat="1">
      <alignment horizontal="center" readingOrder="0" shrinkToFit="0" vertical="center" wrapText="0"/>
    </xf>
    <xf borderId="7" fillId="9" fontId="16" numFmtId="2" xfId="0" applyAlignment="1" applyBorder="1" applyFont="1" applyNumberFormat="1">
      <alignment horizontal="center" readingOrder="0" shrinkToFit="0" vertical="center" wrapText="0"/>
    </xf>
    <xf borderId="7" fillId="9" fontId="17" numFmtId="0" xfId="0" applyAlignment="1" applyBorder="1" applyFont="1">
      <alignment horizontal="center" readingOrder="0" shrinkToFit="0" vertical="center" wrapText="1"/>
    </xf>
    <xf borderId="7" fillId="9" fontId="24" numFmtId="0" xfId="0" applyAlignment="1" applyBorder="1" applyFont="1">
      <alignment horizontal="center" readingOrder="0" shrinkToFit="0" vertical="center" wrapText="0"/>
    </xf>
    <xf borderId="7" fillId="9" fontId="16" numFmtId="0" xfId="0" applyAlignment="1" applyBorder="1" applyFont="1">
      <alignment readingOrder="0" shrinkToFit="0" vertical="center" wrapText="1"/>
    </xf>
    <xf borderId="7" fillId="9" fontId="19" numFmtId="0" xfId="0" applyAlignment="1" applyBorder="1" applyFont="1">
      <alignment readingOrder="0" shrinkToFit="0" vertical="center" wrapText="1"/>
    </xf>
    <xf borderId="7" fillId="5" fontId="16" numFmtId="0" xfId="0" applyAlignment="1" applyBorder="1" applyFont="1">
      <alignment readingOrder="0" shrinkToFit="0" vertical="center" wrapText="1"/>
    </xf>
    <xf borderId="7" fillId="5" fontId="16" numFmtId="0" xfId="0" applyAlignment="1" applyBorder="1" applyFont="1">
      <alignment horizontal="left" readingOrder="0" shrinkToFit="0" vertical="center" wrapText="1"/>
    </xf>
    <xf borderId="7" fillId="5" fontId="16" numFmtId="0" xfId="0" applyAlignment="1" applyBorder="1" applyFont="1">
      <alignment horizontal="center" readingOrder="0" shrinkToFit="0" vertical="center" wrapText="0"/>
    </xf>
    <xf borderId="7" fillId="5" fontId="19" numFmtId="2" xfId="0" applyAlignment="1" applyBorder="1" applyFont="1" applyNumberFormat="1">
      <alignment horizontal="center" readingOrder="0" shrinkToFit="0" vertical="center" wrapText="0"/>
    </xf>
    <xf borderId="7" fillId="5" fontId="16" numFmtId="165" xfId="0" applyAlignment="1" applyBorder="1" applyFont="1" applyNumberFormat="1">
      <alignment horizontal="center" readingOrder="0" shrinkToFit="0" vertical="center" wrapText="0"/>
    </xf>
    <xf borderId="7" fillId="5" fontId="17" numFmtId="0" xfId="0" applyAlignment="1" applyBorder="1" applyFont="1">
      <alignment horizontal="center" readingOrder="0" shrinkToFit="0" vertical="center" wrapText="0"/>
    </xf>
    <xf borderId="7" fillId="5" fontId="17" numFmtId="0" xfId="0" applyAlignment="1" applyBorder="1" applyFont="1">
      <alignment horizontal="center" readingOrder="0" shrinkToFit="0" vertical="center" wrapText="1"/>
    </xf>
    <xf borderId="7" fillId="5" fontId="7" numFmtId="0" xfId="0" applyAlignment="1" applyBorder="1" applyFont="1">
      <alignment horizontal="center" readingOrder="0" shrinkToFit="0" vertical="center" wrapText="0"/>
    </xf>
    <xf borderId="7" fillId="5" fontId="16" numFmtId="2" xfId="0" applyAlignment="1" applyBorder="1" applyFont="1" applyNumberFormat="1">
      <alignment horizontal="center" readingOrder="0" shrinkToFit="0" vertical="center" wrapText="0"/>
    </xf>
    <xf borderId="7" fillId="5" fontId="24" numFmtId="0" xfId="0" applyAlignment="1" applyBorder="1" applyFont="1">
      <alignment horizontal="center" readingOrder="0" shrinkToFit="0" vertical="center" wrapText="0"/>
    </xf>
    <xf borderId="7" fillId="6" fontId="16" numFmtId="0" xfId="0" applyAlignment="1" applyBorder="1" applyFont="1">
      <alignment shrinkToFit="0" vertical="center" wrapText="1"/>
    </xf>
    <xf borderId="7" fillId="6" fontId="16" numFmtId="0" xfId="0" applyAlignment="1" applyBorder="1" applyFont="1">
      <alignment horizontal="left" readingOrder="0" shrinkToFit="0" vertical="center" wrapText="1"/>
    </xf>
    <xf borderId="7" fillId="6" fontId="16" numFmtId="0" xfId="0" applyAlignment="1" applyBorder="1" applyFont="1">
      <alignment horizontal="center" shrinkToFit="0" vertical="center" wrapText="0"/>
    </xf>
    <xf borderId="7" fillId="6" fontId="15" numFmtId="0" xfId="0" applyAlignment="1" applyBorder="1" applyFont="1">
      <alignment horizontal="center" readingOrder="0" shrinkToFit="0" vertical="center" wrapText="0"/>
    </xf>
    <xf borderId="7" fillId="6" fontId="19" numFmtId="2" xfId="0" applyAlignment="1" applyBorder="1" applyFont="1" applyNumberFormat="1">
      <alignment horizontal="center" readingOrder="0" shrinkToFit="0" vertical="center" wrapText="0"/>
    </xf>
    <xf borderId="7" fillId="6" fontId="15" numFmtId="2" xfId="0" applyAlignment="1" applyBorder="1" applyFont="1" applyNumberFormat="1">
      <alignment horizontal="center" readingOrder="0" shrinkToFit="0" vertical="center" wrapText="0"/>
    </xf>
    <xf borderId="7" fillId="6" fontId="17" numFmtId="0" xfId="0" applyAlignment="1" applyBorder="1" applyFont="1">
      <alignment horizontal="center" readingOrder="0" shrinkToFit="0" vertical="center" wrapText="1"/>
    </xf>
    <xf borderId="7" fillId="6" fontId="7" numFmtId="0" xfId="0" applyAlignment="1" applyBorder="1" applyFont="1">
      <alignment horizontal="center" readingOrder="0" shrinkToFit="0" vertical="center" wrapText="0"/>
    </xf>
    <xf borderId="7" fillId="6" fontId="15" numFmtId="0" xfId="0" applyAlignment="1" applyBorder="1" applyFont="1">
      <alignment readingOrder="0" shrinkToFit="0" vertical="center" wrapText="1"/>
    </xf>
    <xf borderId="7" fillId="6" fontId="15" numFmtId="0" xfId="0" applyAlignment="1" applyBorder="1" applyFont="1">
      <alignment horizontal="left" readingOrder="0" shrinkToFit="0" vertical="center" wrapText="1"/>
    </xf>
    <xf borderId="7" fillId="8" fontId="16" numFmtId="0" xfId="0" applyAlignment="1" applyBorder="1" applyFont="1">
      <alignment shrinkToFit="0" vertical="center" wrapText="1"/>
    </xf>
    <xf borderId="7" fillId="3" fontId="25" numFmtId="0" xfId="0" applyAlignment="1" applyBorder="1" applyFont="1">
      <alignment horizontal="left" readingOrder="0" shrinkToFit="0" vertical="center" wrapText="1"/>
    </xf>
    <xf borderId="7" fillId="8" fontId="16" numFmtId="0" xfId="0" applyAlignment="1" applyBorder="1" applyFont="1">
      <alignment horizontal="center" shrinkToFit="0" vertical="center" wrapText="0"/>
    </xf>
    <xf borderId="7" fillId="8" fontId="16" numFmtId="2" xfId="0" applyAlignment="1" applyBorder="1" applyFont="1" applyNumberFormat="1">
      <alignment horizontal="center" shrinkToFit="0" vertical="center" wrapText="0"/>
    </xf>
    <xf borderId="7" fillId="8" fontId="13" numFmtId="0" xfId="0" applyAlignment="1" applyBorder="1" applyFont="1">
      <alignment horizontal="center" shrinkToFit="0" vertical="center" wrapText="0"/>
    </xf>
    <xf borderId="7" fillId="8" fontId="7" numFmtId="0" xfId="0" applyAlignment="1" applyBorder="1" applyFont="1">
      <alignment horizontal="center" shrinkToFit="0" vertical="center" wrapText="0"/>
    </xf>
    <xf borderId="7" fillId="3" fontId="16" numFmtId="0" xfId="0" applyAlignment="1" applyBorder="1" applyFont="1">
      <alignment shrinkToFit="0" vertical="center" wrapText="1"/>
    </xf>
    <xf borderId="7" fillId="3" fontId="16" numFmtId="0" xfId="0" applyAlignment="1" applyBorder="1" applyFont="1">
      <alignment horizontal="center" shrinkToFit="0" vertical="center" wrapText="0"/>
    </xf>
    <xf borderId="7" fillId="3" fontId="16" numFmtId="2" xfId="0" applyAlignment="1" applyBorder="1" applyFont="1" applyNumberFormat="1">
      <alignment horizontal="center" shrinkToFit="0" vertical="center" wrapText="0"/>
    </xf>
    <xf borderId="7" fillId="3" fontId="13" numFmtId="0" xfId="0" applyAlignment="1" applyBorder="1" applyFont="1">
      <alignment horizontal="center" shrinkToFit="0" vertical="center" wrapText="0"/>
    </xf>
    <xf borderId="7" fillId="3" fontId="7" numFmtId="0" xfId="0" applyAlignment="1" applyBorder="1" applyFont="1">
      <alignment horizontal="center" shrinkToFit="0" vertical="center" wrapText="0"/>
    </xf>
    <xf borderId="7" fillId="3" fontId="16" numFmtId="165" xfId="0" applyAlignment="1" applyBorder="1" applyFont="1" applyNumberFormat="1">
      <alignment horizontal="center" shrinkToFit="0" vertical="center" wrapText="0"/>
    </xf>
    <xf borderId="7" fillId="0" fontId="16" numFmtId="0" xfId="0" applyAlignment="1" applyBorder="1" applyFont="1">
      <alignment shrinkToFit="0" vertical="center" wrapText="1"/>
    </xf>
    <xf borderId="7" fillId="0" fontId="16" numFmtId="0" xfId="0" applyAlignment="1" applyBorder="1" applyFont="1">
      <alignment horizontal="left" shrinkToFit="0" vertical="center" wrapText="1"/>
    </xf>
    <xf borderId="7" fillId="0" fontId="16" numFmtId="0" xfId="0" applyAlignment="1" applyBorder="1" applyFont="1">
      <alignment horizontal="center" shrinkToFit="0" vertical="center" wrapText="0"/>
    </xf>
    <xf borderId="7" fillId="0" fontId="16" numFmtId="165" xfId="0" applyAlignment="1" applyBorder="1" applyFont="1" applyNumberFormat="1">
      <alignment horizontal="center" shrinkToFit="0" vertical="center" wrapText="0"/>
    </xf>
    <xf borderId="7" fillId="0" fontId="16" numFmtId="0" xfId="0" applyAlignment="1" applyBorder="1" applyFont="1">
      <alignment horizontal="left" readingOrder="0" shrinkToFit="0" vertical="center" wrapText="1"/>
    </xf>
    <xf borderId="7" fillId="8" fontId="19" numFmtId="2" xfId="0" applyAlignment="1" applyBorder="1" applyFont="1" applyNumberFormat="1">
      <alignment horizontal="center" readingOrder="0" shrinkToFit="0" vertical="center" wrapText="0"/>
    </xf>
    <xf borderId="7" fillId="6" fontId="16" numFmtId="2" xfId="0" applyAlignment="1" applyBorder="1" applyFont="1" applyNumberFormat="1">
      <alignment horizontal="center" shrinkToFit="0" vertical="center" wrapText="0"/>
    </xf>
    <xf borderId="7" fillId="6" fontId="24" numFmtId="0" xfId="0" applyAlignment="1" applyBorder="1" applyFont="1">
      <alignment horizontal="center" shrinkToFit="0" vertical="center" wrapText="0"/>
    </xf>
    <xf borderId="7" fillId="3" fontId="15" numFmtId="0" xfId="0" applyAlignment="1" applyBorder="1" applyFont="1">
      <alignment readingOrder="0" shrinkToFit="0" vertical="center" wrapText="1"/>
    </xf>
    <xf borderId="7" fillId="3" fontId="15" numFmtId="0" xfId="0" applyAlignment="1" applyBorder="1" applyFont="1">
      <alignment horizontal="center" readingOrder="0" shrinkToFit="0" vertical="center" wrapText="0"/>
    </xf>
    <xf borderId="7" fillId="3" fontId="15" numFmtId="2" xfId="0" applyAlignment="1" applyBorder="1" applyFont="1" applyNumberFormat="1">
      <alignment horizontal="center" readingOrder="0" shrinkToFit="0" vertical="center" wrapText="0"/>
    </xf>
    <xf borderId="7" fillId="3" fontId="17" numFmtId="0" xfId="0" applyAlignment="1" applyBorder="1" applyFont="1">
      <alignment horizontal="center" readingOrder="0" shrinkToFit="0" vertical="center" wrapText="0"/>
    </xf>
    <xf borderId="7" fillId="8" fontId="15" numFmtId="0" xfId="0" applyAlignment="1" applyBorder="1" applyFont="1">
      <alignment horizontal="center" shrinkToFit="0" vertical="center" wrapText="0"/>
    </xf>
    <xf borderId="7" fillId="8" fontId="16" numFmtId="165" xfId="0" applyAlignment="1" applyBorder="1" applyFont="1" applyNumberFormat="1">
      <alignment horizontal="center" shrinkToFit="0" vertical="center" wrapText="0"/>
    </xf>
    <xf borderId="7" fillId="8" fontId="15" numFmtId="0" xfId="0" applyAlignment="1" applyBorder="1" applyFont="1">
      <alignment readingOrder="0" shrinkToFit="0" vertical="center" wrapText="1"/>
    </xf>
    <xf borderId="7" fillId="8" fontId="16" numFmtId="0" xfId="0" applyAlignment="1" applyBorder="1" applyFont="1">
      <alignment horizontal="left" readingOrder="0" shrinkToFit="0" vertical="center" wrapText="1"/>
    </xf>
    <xf borderId="7" fillId="8" fontId="15" numFmtId="0" xfId="0" applyAlignment="1" applyBorder="1" applyFont="1">
      <alignment horizontal="center" readingOrder="0" shrinkToFit="0" vertical="center" wrapText="0"/>
    </xf>
    <xf borderId="7" fillId="8" fontId="15" numFmtId="165" xfId="0" applyAlignment="1" applyBorder="1" applyFont="1" applyNumberFormat="1">
      <alignment horizontal="center" readingOrder="0" shrinkToFit="0" vertical="center" wrapText="0"/>
    </xf>
    <xf borderId="7" fillId="8" fontId="7" numFmtId="0" xfId="0" applyAlignment="1" applyBorder="1" applyFont="1">
      <alignment horizontal="center" readingOrder="0" shrinkToFit="0" vertical="center" wrapText="0"/>
    </xf>
    <xf borderId="7" fillId="3" fontId="16" numFmtId="165" xfId="0" applyAlignment="1" applyBorder="1" applyFont="1" applyNumberFormat="1">
      <alignment horizontal="center" readingOrder="0" shrinkToFit="0" vertical="center" wrapText="0"/>
    </xf>
    <xf borderId="7" fillId="8" fontId="16" numFmtId="0" xfId="0" applyAlignment="1" applyBorder="1" applyFont="1">
      <alignment horizontal="left" shrinkToFit="0" vertical="center" wrapText="1"/>
    </xf>
    <xf borderId="7" fillId="0" fontId="15" numFmtId="0" xfId="0" applyAlignment="1" applyBorder="1" applyFont="1">
      <alignment horizontal="center" readingOrder="0" shrinkToFit="0" vertical="center" wrapText="0"/>
    </xf>
    <xf borderId="8" fillId="11" fontId="26" numFmtId="0" xfId="0" applyAlignment="1" applyBorder="1" applyFont="1">
      <alignment horizontal="center" shrinkToFit="0" vertical="center" wrapText="1"/>
    </xf>
    <xf borderId="7" fillId="5" fontId="15" numFmtId="0" xfId="0" applyAlignment="1" applyBorder="1" applyFont="1">
      <alignment horizontal="left" readingOrder="0" shrinkToFit="0" vertical="center" wrapText="1"/>
    </xf>
    <xf borderId="7" fillId="5" fontId="15" numFmtId="0" xfId="0" applyAlignment="1" applyBorder="1" applyFont="1">
      <alignment horizontal="center" readingOrder="0" shrinkToFit="0" vertical="center" wrapText="1"/>
    </xf>
    <xf borderId="7" fillId="5" fontId="15" numFmtId="2" xfId="0" applyAlignment="1" applyBorder="1" applyFont="1" applyNumberFormat="1">
      <alignment horizontal="center" readingOrder="0" shrinkToFit="0" vertical="center" wrapText="1"/>
    </xf>
    <xf borderId="7" fillId="5" fontId="15" numFmtId="4" xfId="0" applyAlignment="1" applyBorder="1" applyFont="1" applyNumberFormat="1">
      <alignment horizontal="center" readingOrder="0" shrinkToFit="0" vertical="center" wrapText="1"/>
    </xf>
    <xf borderId="7" fillId="5" fontId="21" numFmtId="0" xfId="0" applyAlignment="1" applyBorder="1" applyFont="1">
      <alignment horizontal="center" readingOrder="0" vertical="center"/>
    </xf>
    <xf borderId="7" fillId="5" fontId="13" numFmtId="0" xfId="0" applyAlignment="1" applyBorder="1" applyFont="1">
      <alignment horizontal="center" readingOrder="0" shrinkToFit="0" vertical="center" wrapText="0"/>
    </xf>
    <xf borderId="7" fillId="3" fontId="13" numFmtId="0" xfId="0" applyAlignment="1" applyBorder="1" applyFont="1">
      <alignment horizontal="center" readingOrder="0" shrinkToFit="0" vertical="center" wrapText="0"/>
    </xf>
    <xf borderId="7" fillId="6" fontId="15" numFmtId="0" xfId="0" applyAlignment="1" applyBorder="1" applyFont="1">
      <alignment horizontal="left" shrinkToFit="0" vertical="center" wrapText="1"/>
    </xf>
    <xf borderId="7" fillId="6" fontId="15" numFmtId="0" xfId="0" applyAlignment="1" applyBorder="1" applyFont="1">
      <alignment horizontal="center" readingOrder="0" shrinkToFit="0" vertical="center" wrapText="1"/>
    </xf>
    <xf borderId="7" fillId="6" fontId="15" numFmtId="2" xfId="0" applyAlignment="1" applyBorder="1" applyFont="1" applyNumberFormat="1">
      <alignment horizontal="center" readingOrder="0" shrinkToFit="0" vertical="center" wrapText="1"/>
    </xf>
    <xf borderId="7" fillId="6" fontId="15" numFmtId="4" xfId="0" applyAlignment="1" applyBorder="1" applyFont="1" applyNumberFormat="1">
      <alignment horizontal="center" readingOrder="0" shrinkToFit="0" vertical="center" wrapText="1"/>
    </xf>
    <xf borderId="7" fillId="6" fontId="16" numFmtId="0" xfId="0" applyAlignment="1" applyBorder="1" applyFont="1">
      <alignment horizontal="center" readingOrder="0" shrinkToFit="0" vertical="center" wrapText="0"/>
    </xf>
    <xf borderId="7" fillId="6" fontId="13" numFmtId="0" xfId="0" applyAlignment="1" applyBorder="1" applyFont="1">
      <alignment horizontal="center" readingOrder="0" shrinkToFit="0" vertical="center" wrapText="0"/>
    </xf>
    <xf borderId="7" fillId="8" fontId="15" numFmtId="0" xfId="0" applyAlignment="1" applyBorder="1" applyFont="1">
      <alignment horizontal="left" shrinkToFit="0" vertical="center" wrapText="1"/>
    </xf>
    <xf borderId="7" fillId="8" fontId="15" numFmtId="0" xfId="0" applyAlignment="1" applyBorder="1" applyFont="1">
      <alignment horizontal="center" shrinkToFit="0" vertical="center" wrapText="1"/>
    </xf>
    <xf borderId="7" fillId="0" fontId="15" numFmtId="2" xfId="0" applyAlignment="1" applyBorder="1" applyFont="1" applyNumberFormat="1">
      <alignment horizontal="center" readingOrder="0" shrinkToFit="0" vertical="center" wrapText="1"/>
    </xf>
    <xf borderId="7" fillId="8" fontId="15" numFmtId="2" xfId="0" applyAlignment="1" applyBorder="1" applyFont="1" applyNumberFormat="1">
      <alignment horizontal="center" shrinkToFit="0" vertical="center" wrapText="1"/>
    </xf>
    <xf borderId="7" fillId="8" fontId="15" numFmtId="4" xfId="0" applyAlignment="1" applyBorder="1" applyFont="1" applyNumberFormat="1">
      <alignment horizontal="center" shrinkToFit="0" vertical="center" wrapText="1"/>
    </xf>
    <xf borderId="7" fillId="0" fontId="7" numFmtId="0" xfId="0" applyAlignment="1" applyBorder="1" applyFont="1">
      <alignment horizontal="center" shrinkToFit="0" vertical="center" wrapText="0"/>
    </xf>
    <xf borderId="7" fillId="0" fontId="13" numFmtId="0" xfId="0" applyAlignment="1" applyBorder="1" applyFont="1">
      <alignment horizontal="center" readingOrder="0" shrinkToFit="0" vertical="center" wrapText="0"/>
    </xf>
    <xf borderId="7" fillId="8" fontId="25" numFmtId="0" xfId="0" applyAlignment="1" applyBorder="1" applyFont="1">
      <alignment horizontal="center" shrinkToFit="0" vertical="center" wrapText="1"/>
    </xf>
    <xf borderId="7" fillId="8" fontId="24" numFmtId="0" xfId="0" applyAlignment="1" applyBorder="1" applyFont="1">
      <alignment horizontal="center" shrinkToFit="0" vertical="center" wrapText="1"/>
    </xf>
    <xf borderId="7" fillId="8" fontId="17" numFmtId="0" xfId="0" applyAlignment="1" applyBorder="1" applyFont="1">
      <alignment horizontal="center" shrinkToFit="0" vertical="center" wrapText="1"/>
    </xf>
    <xf borderId="7" fillId="8" fontId="7" numFmtId="0" xfId="0" applyAlignment="1" applyBorder="1" applyFont="1">
      <alignment horizontal="center" shrinkToFit="0" vertical="center" wrapText="1"/>
    </xf>
    <xf borderId="7" fillId="8" fontId="15" numFmtId="0" xfId="0" applyAlignment="1" applyBorder="1" applyFont="1">
      <alignment horizontal="center" readingOrder="0" shrinkToFit="0" vertical="center" wrapText="1"/>
    </xf>
    <xf borderId="7" fillId="8" fontId="15" numFmtId="2" xfId="0" applyAlignment="1" applyBorder="1" applyFont="1" applyNumberFormat="1">
      <alignment horizontal="center" readingOrder="0" shrinkToFit="0" vertical="center" wrapText="1"/>
    </xf>
    <xf borderId="7" fillId="2" fontId="7" numFmtId="0" xfId="0" applyAlignment="1" applyBorder="1" applyFont="1">
      <alignment horizontal="center" readingOrder="0" shrinkToFit="0" vertical="center" wrapText="1"/>
    </xf>
    <xf borderId="7" fillId="8" fontId="15" numFmtId="0" xfId="0" applyAlignment="1" applyBorder="1" applyFont="1">
      <alignment horizontal="left" readingOrder="0" shrinkToFit="0" vertical="center" wrapText="1"/>
    </xf>
    <xf borderId="0" fillId="0" fontId="7" numFmtId="0" xfId="0" applyAlignment="1" applyFont="1">
      <alignment readingOrder="0" shrinkToFit="0" vertical="bottom" wrapText="0"/>
    </xf>
    <xf borderId="7" fillId="8" fontId="16" numFmtId="0" xfId="0" applyAlignment="1" applyBorder="1" applyFont="1">
      <alignment horizontal="center" shrinkToFit="0" vertical="center" wrapText="1"/>
    </xf>
    <xf borderId="7" fillId="0" fontId="16" numFmtId="0" xfId="0" applyAlignment="1" applyBorder="1" applyFont="1">
      <alignment horizontal="center" shrinkToFit="0" vertical="center" wrapText="1"/>
    </xf>
    <xf borderId="7" fillId="0" fontId="16" numFmtId="2" xfId="0" applyAlignment="1" applyBorder="1" applyFont="1" applyNumberFormat="1">
      <alignment horizontal="center" shrinkToFit="0" vertical="center" wrapText="1"/>
    </xf>
    <xf borderId="7" fillId="0" fontId="27" numFmtId="0" xfId="0" applyAlignment="1" applyBorder="1" applyFont="1">
      <alignment horizontal="center" shrinkToFit="0" vertical="center" wrapText="0"/>
    </xf>
    <xf borderId="7" fillId="8" fontId="16" numFmtId="2" xfId="0" applyAlignment="1" applyBorder="1" applyFont="1" applyNumberFormat="1">
      <alignment horizontal="center" shrinkToFit="0" vertical="center" wrapText="1"/>
    </xf>
    <xf borderId="7" fillId="8" fontId="17" numFmtId="0" xfId="0" applyAlignment="1" applyBorder="1" applyFont="1">
      <alignment horizontal="center" shrinkToFit="0" vertical="center" wrapText="0"/>
    </xf>
    <xf borderId="7" fillId="8" fontId="15" numFmtId="0" xfId="0" applyAlignment="1" applyBorder="1" applyFont="1">
      <alignment shrinkToFit="0" vertical="center" wrapText="0"/>
    </xf>
    <xf borderId="7" fillId="8" fontId="15" numFmtId="2" xfId="0" applyAlignment="1" applyBorder="1" applyFont="1" applyNumberFormat="1">
      <alignment horizontal="center" shrinkToFit="0" vertical="center" wrapText="0"/>
    </xf>
    <xf borderId="7" fillId="8" fontId="15" numFmtId="0" xfId="0" applyAlignment="1" applyBorder="1" applyFont="1">
      <alignment horizontal="left" shrinkToFit="0" vertical="center" wrapText="0"/>
    </xf>
    <xf borderId="7" fillId="0" fontId="15" numFmtId="0" xfId="0" applyAlignment="1" applyBorder="1" applyFont="1">
      <alignment readingOrder="0" shrinkToFit="0" vertical="center" wrapText="1"/>
    </xf>
    <xf borderId="7" fillId="0" fontId="16" numFmtId="0" xfId="0" applyAlignment="1" applyBorder="1" applyFont="1">
      <alignment horizontal="center" readingOrder="0" shrinkToFit="0" vertical="center" wrapText="1"/>
    </xf>
    <xf borderId="7" fillId="0" fontId="17" numFmtId="0" xfId="0" applyAlignment="1" applyBorder="1" applyFont="1">
      <alignment horizontal="center" shrinkToFit="0" vertical="center" wrapText="0"/>
    </xf>
    <xf borderId="7" fillId="0" fontId="7" numFmtId="0" xfId="0" applyAlignment="1" applyBorder="1" applyFont="1">
      <alignment horizontal="center" readingOrder="0" shrinkToFit="0" vertical="center" wrapText="1"/>
    </xf>
    <xf borderId="7" fillId="8" fontId="15" numFmtId="4" xfId="0" applyAlignment="1" applyBorder="1" applyFont="1" applyNumberFormat="1">
      <alignment horizontal="center" readingOrder="0" shrinkToFit="0" vertical="center" wrapText="1"/>
    </xf>
    <xf borderId="7" fillId="8" fontId="16" numFmtId="0" xfId="0" applyAlignment="1" applyBorder="1" applyFont="1">
      <alignment horizontal="center" readingOrder="0" shrinkToFit="0" vertical="center" wrapText="1"/>
    </xf>
    <xf borderId="7" fillId="3" fontId="27" numFmtId="0" xfId="0" applyAlignment="1" applyBorder="1" applyFont="1">
      <alignment horizontal="center" readingOrder="0" shrinkToFit="0" vertical="center" wrapText="0"/>
    </xf>
    <xf borderId="7" fillId="0" fontId="24" numFmtId="0" xfId="0" applyAlignment="1" applyBorder="1" applyFont="1">
      <alignment shrinkToFit="0" vertical="bottom" wrapText="0"/>
    </xf>
    <xf borderId="8" fillId="13" fontId="28" numFmtId="0" xfId="0" applyAlignment="1" applyBorder="1" applyFill="1" applyFont="1">
      <alignment horizontal="center" shrinkToFit="0" vertical="center" wrapText="1"/>
    </xf>
    <xf borderId="7" fillId="0" fontId="29" numFmtId="0" xfId="0" applyAlignment="1" applyBorder="1" applyFont="1">
      <alignment horizontal="center" shrinkToFit="0" vertical="center" wrapText="0"/>
    </xf>
    <xf borderId="7" fillId="12" fontId="7" numFmtId="0" xfId="0" applyAlignment="1" applyBorder="1" applyFont="1">
      <alignment horizontal="center" readingOrder="0" shrinkToFit="0" vertical="center" wrapText="1"/>
    </xf>
    <xf borderId="8" fillId="0" fontId="15" numFmtId="0" xfId="0" applyAlignment="1" applyBorder="1" applyFont="1">
      <alignment horizontal="center" shrinkToFit="0" vertical="center" wrapText="1"/>
    </xf>
    <xf borderId="9" fillId="0" fontId="15" numFmtId="0" xfId="0" applyAlignment="1" applyBorder="1" applyFont="1">
      <alignment horizontal="center" shrinkToFit="0" vertical="center" wrapText="1"/>
    </xf>
    <xf borderId="10" fillId="0" fontId="15" numFmtId="0" xfId="0" applyAlignment="1" applyBorder="1" applyFont="1">
      <alignment horizontal="center" shrinkToFit="0" vertical="center" wrapText="1"/>
    </xf>
    <xf borderId="7" fillId="0" fontId="7" numFmtId="0" xfId="0" applyAlignment="1" applyBorder="1" applyFont="1">
      <alignment shrinkToFit="0" vertical="center" wrapText="1"/>
    </xf>
    <xf borderId="7" fillId="3" fontId="15" numFmtId="0" xfId="0" applyAlignment="1" applyBorder="1" applyFont="1">
      <alignment horizontal="left" shrinkToFit="0" vertical="center" wrapText="1"/>
    </xf>
    <xf borderId="0" fillId="0" fontId="7" numFmtId="0" xfId="0" applyAlignment="1" applyFont="1">
      <alignment horizontal="center" readingOrder="0" shrinkToFit="0" vertical="center" wrapText="1"/>
    </xf>
    <xf borderId="0" fillId="2" fontId="7" numFmtId="0" xfId="0" applyAlignment="1" applyFont="1">
      <alignment horizontal="center" readingOrder="0" shrinkToFit="0" vertical="center" wrapText="1"/>
    </xf>
    <xf borderId="13" fillId="8" fontId="7" numFmtId="0" xfId="0" applyAlignment="1" applyBorder="1" applyFont="1">
      <alignment shrinkToFit="0" vertical="bottom" wrapText="0"/>
    </xf>
    <xf borderId="7" fillId="3" fontId="15" numFmtId="2" xfId="0" applyAlignment="1" applyBorder="1" applyFont="1" applyNumberFormat="1">
      <alignment horizontal="center" shrinkToFit="0" vertical="center" wrapText="1"/>
    </xf>
    <xf borderId="7" fillId="0" fontId="17" numFmtId="0" xfId="0" applyAlignment="1" applyBorder="1" applyFont="1">
      <alignment horizontal="center" readingOrder="0" shrinkToFit="0" vertical="center" wrapText="0"/>
    </xf>
    <xf borderId="7" fillId="12" fontId="7" numFmtId="0" xfId="0" applyAlignment="1" applyBorder="1" applyFont="1">
      <alignment horizontal="center" shrinkToFit="0" vertical="center" wrapText="1"/>
    </xf>
    <xf borderId="14" fillId="8" fontId="7" numFmtId="0" xfId="0" applyAlignment="1" applyBorder="1" applyFont="1">
      <alignment shrinkToFit="0" vertical="bottom" wrapText="0"/>
    </xf>
    <xf borderId="7" fillId="0" fontId="30" numFmtId="0" xfId="0" applyAlignment="1" applyBorder="1" applyFont="1">
      <alignment horizontal="center" readingOrder="0" shrinkToFit="0" vertical="center" wrapText="0"/>
    </xf>
    <xf borderId="15" fillId="8" fontId="7" numFmtId="0" xfId="0" applyAlignment="1" applyBorder="1" applyFont="1">
      <alignment shrinkToFit="0" vertical="bottom" wrapText="0"/>
    </xf>
    <xf borderId="8" fillId="8" fontId="15" numFmtId="0" xfId="0" applyAlignment="1" applyBorder="1" applyFont="1">
      <alignment horizontal="center" readingOrder="0" shrinkToFit="0" vertical="center" wrapText="1"/>
    </xf>
    <xf borderId="7" fillId="8" fontId="24" numFmtId="0" xfId="0" applyAlignment="1" applyBorder="1" applyFont="1">
      <alignment horizontal="center" readingOrder="0" shrinkToFit="0" vertical="center" wrapText="0"/>
    </xf>
    <xf borderId="8" fillId="0" fontId="15" numFmtId="0" xfId="0" applyAlignment="1" applyBorder="1" applyFont="1">
      <alignment horizontal="center" readingOrder="0" shrinkToFit="0" vertical="center" wrapText="1"/>
    </xf>
    <xf borderId="7" fillId="3" fontId="15" numFmtId="4" xfId="0" applyAlignment="1" applyBorder="1" applyFont="1" applyNumberFormat="1">
      <alignment horizontal="center" shrinkToFit="0" vertical="center" wrapText="1"/>
    </xf>
    <xf borderId="7" fillId="0" fontId="15" numFmtId="0" xfId="0" applyAlignment="1" applyBorder="1" applyFont="1">
      <alignment horizontal="center" shrinkToFit="0" vertical="center" wrapText="0"/>
    </xf>
    <xf borderId="7" fillId="8" fontId="16" numFmtId="2" xfId="0" applyAlignment="1" applyBorder="1" applyFont="1" applyNumberFormat="1">
      <alignment horizontal="center" readingOrder="0" shrinkToFit="0" vertical="center" wrapText="1"/>
    </xf>
    <xf borderId="7" fillId="8" fontId="16" numFmtId="4" xfId="0" applyAlignment="1" applyBorder="1" applyFont="1" applyNumberFormat="1">
      <alignment horizontal="center" readingOrder="0" shrinkToFit="0" vertical="center" wrapText="1"/>
    </xf>
    <xf borderId="7" fillId="8" fontId="15" numFmtId="0" xfId="0" applyAlignment="1" applyBorder="1" applyFont="1">
      <alignment horizontal="center" readingOrder="0" shrinkToFit="0" vertical="center" wrapText="0"/>
    </xf>
    <xf borderId="0" fillId="8" fontId="31" numFmtId="0" xfId="0" applyAlignment="1" applyFont="1">
      <alignment shrinkToFit="0" vertical="bottom" wrapText="0"/>
    </xf>
    <xf borderId="7" fillId="3" fontId="25" numFmtId="0" xfId="0" applyAlignment="1" applyBorder="1" applyFont="1">
      <alignment horizontal="center" readingOrder="0" shrinkToFit="0" vertical="center" wrapText="1"/>
    </xf>
    <xf borderId="7" fillId="3" fontId="24" numFmtId="0" xfId="0" applyAlignment="1" applyBorder="1" applyFont="1">
      <alignment horizontal="center" readingOrder="0" shrinkToFit="0" vertical="center" wrapText="1"/>
    </xf>
    <xf borderId="16" fillId="12" fontId="7" numFmtId="0" xfId="0" applyAlignment="1" applyBorder="1" applyFont="1">
      <alignment horizontal="center" shrinkToFit="0" vertical="center" wrapText="1"/>
    </xf>
    <xf borderId="7" fillId="0" fontId="25" numFmtId="0" xfId="0" applyAlignment="1" applyBorder="1" applyFont="1">
      <alignment horizontal="center" readingOrder="0" shrinkToFit="0" vertical="center" wrapText="1"/>
    </xf>
    <xf borderId="7" fillId="0" fontId="20" numFmtId="0" xfId="0" applyAlignment="1" applyBorder="1" applyFont="1">
      <alignment horizontal="center" readingOrder="0" shrinkToFit="0" vertical="center" wrapText="1"/>
    </xf>
    <xf borderId="17" fillId="12" fontId="7" numFmtId="0" xfId="0" applyAlignment="1" applyBorder="1" applyFont="1">
      <alignment horizontal="center" shrinkToFit="0" vertical="center" wrapText="1"/>
    </xf>
    <xf borderId="7" fillId="0" fontId="20" numFmtId="0" xfId="0" applyAlignment="1" applyBorder="1" applyFont="1">
      <alignment horizontal="center" readingOrder="0" shrinkToFit="0" vertical="center" wrapText="0"/>
    </xf>
    <xf borderId="7" fillId="4" fontId="15" numFmtId="2" xfId="0" applyAlignment="1" applyBorder="1" applyFont="1" applyNumberFormat="1">
      <alignment horizontal="center" readingOrder="0" shrinkToFit="0" vertical="center" wrapText="1"/>
    </xf>
    <xf borderId="7" fillId="4" fontId="25" numFmtId="0" xfId="0" applyAlignment="1" applyBorder="1" applyFont="1">
      <alignment horizontal="center" readingOrder="0" shrinkToFit="0" vertical="center" wrapText="1"/>
    </xf>
    <xf borderId="7" fillId="4" fontId="20" numFmtId="0" xfId="0" applyAlignment="1" applyBorder="1" applyFont="1">
      <alignment horizontal="center" readingOrder="0" shrinkToFit="0" vertical="center" wrapText="0"/>
    </xf>
    <xf borderId="17" fillId="12" fontId="7" numFmtId="0" xfId="0" applyAlignment="1" applyBorder="1" applyFont="1">
      <alignment horizontal="center" readingOrder="0" shrinkToFit="0" vertical="center" wrapText="1"/>
    </xf>
    <xf borderId="7" fillId="3" fontId="15" numFmtId="0" xfId="0" applyAlignment="1" applyBorder="1" applyFont="1">
      <alignment horizontal="center" shrinkToFit="0" vertical="center" wrapText="0"/>
    </xf>
    <xf borderId="7" fillId="8" fontId="27" numFmtId="0" xfId="0" applyAlignment="1" applyBorder="1" applyFont="1">
      <alignment horizontal="center" shrinkToFit="0" vertical="center" wrapText="0"/>
    </xf>
    <xf borderId="7" fillId="8" fontId="24" numFmtId="0" xfId="0" applyAlignment="1" applyBorder="1" applyFont="1">
      <alignment horizontal="center" shrinkToFit="0" vertical="center" wrapText="0"/>
    </xf>
    <xf borderId="15" fillId="3" fontId="7" numFmtId="0" xfId="0" applyAlignment="1" applyBorder="1" applyFont="1">
      <alignment shrinkToFit="0" vertical="bottom" wrapText="0"/>
    </xf>
    <xf borderId="7" fillId="3" fontId="13" numFmtId="0" xfId="0" applyAlignment="1" applyBorder="1" applyFont="1">
      <alignment horizontal="center" shrinkToFit="0" vertical="center" wrapText="1"/>
    </xf>
    <xf borderId="7" fillId="3" fontId="7" numFmtId="0" xfId="0" applyAlignment="1" applyBorder="1" applyFont="1">
      <alignment horizontal="center" shrinkToFit="0" vertical="center" wrapText="1"/>
    </xf>
    <xf borderId="7" fillId="8" fontId="15" numFmtId="0" xfId="0" applyAlignment="1" applyBorder="1" applyFont="1">
      <alignment horizontal="center" shrinkToFit="0" vertical="center" wrapText="0"/>
    </xf>
    <xf borderId="8" fillId="13" fontId="28" numFmtId="0" xfId="0" applyAlignment="1" applyBorder="1" applyFont="1">
      <alignment horizontal="center" readingOrder="0" shrinkToFit="0" vertical="center" wrapText="1"/>
    </xf>
    <xf borderId="7" fillId="0" fontId="24" numFmtId="0" xfId="0" applyAlignment="1" applyBorder="1" applyFont="1">
      <alignment horizontal="center" readingOrder="0" shrinkToFit="0" vertical="center" wrapText="0"/>
    </xf>
    <xf borderId="7" fillId="2" fontId="17" numFmtId="0" xfId="0" applyAlignment="1" applyBorder="1" applyFont="1">
      <alignment horizontal="center" readingOrder="0" shrinkToFit="0" vertical="center" wrapText="1"/>
    </xf>
    <xf borderId="7" fillId="0" fontId="27" numFmtId="0" xfId="0" applyAlignment="1" applyBorder="1" applyFont="1">
      <alignment horizontal="center" readingOrder="0" shrinkToFit="0" vertical="center" wrapText="1"/>
    </xf>
    <xf borderId="7" fillId="8" fontId="27" numFmtId="0" xfId="0" applyAlignment="1" applyBorder="1" applyFont="1">
      <alignment horizontal="center" readingOrder="0" shrinkToFit="0" vertical="center" wrapText="0"/>
    </xf>
    <xf borderId="7" fillId="3" fontId="7" numFmtId="0" xfId="0" applyAlignment="1" applyBorder="1" applyFont="1">
      <alignment horizontal="center" readingOrder="0" shrinkToFit="0" vertical="center" wrapText="1"/>
    </xf>
    <xf borderId="7" fillId="0" fontId="24" numFmtId="0" xfId="0" applyAlignment="1" applyBorder="1" applyFont="1">
      <alignment horizontal="center" readingOrder="0" shrinkToFit="0" vertical="center" wrapText="1"/>
    </xf>
    <xf borderId="7" fillId="8" fontId="15" numFmtId="0" xfId="0" applyAlignment="1" applyBorder="1" applyFont="1">
      <alignment shrinkToFit="0" vertical="center" wrapText="1"/>
    </xf>
    <xf borderId="8" fillId="12" fontId="24" numFmtId="0" xfId="0" applyAlignment="1" applyBorder="1" applyFont="1">
      <alignment horizontal="center" shrinkToFit="0" vertical="center" wrapText="1"/>
    </xf>
    <xf borderId="7" fillId="3" fontId="15" numFmtId="0" xfId="0" applyAlignment="1" applyBorder="1" applyFont="1">
      <alignment horizontal="left" readingOrder="0" vertical="center"/>
    </xf>
    <xf borderId="7" fillId="3" fontId="32" numFmtId="0" xfId="0" applyAlignment="1" applyBorder="1" applyFont="1">
      <alignment horizontal="center" readingOrder="0" vertical="center"/>
    </xf>
    <xf borderId="7" fillId="3" fontId="32" numFmtId="2" xfId="0" applyAlignment="1" applyBorder="1" applyFont="1" applyNumberFormat="1">
      <alignment horizontal="center" readingOrder="0" vertical="center"/>
    </xf>
    <xf borderId="7" fillId="3" fontId="32" numFmtId="4" xfId="0" applyAlignment="1" applyBorder="1" applyFont="1" applyNumberFormat="1">
      <alignment horizontal="center" readingOrder="0" vertical="center"/>
    </xf>
    <xf borderId="7" fillId="3" fontId="32" numFmtId="1" xfId="0" applyAlignment="1" applyBorder="1" applyFont="1" applyNumberFormat="1">
      <alignment horizontal="center" readingOrder="0" shrinkToFit="0" vertical="center" wrapText="0"/>
    </xf>
    <xf borderId="7" fillId="3" fontId="24" numFmtId="0" xfId="0" applyAlignment="1" applyBorder="1" applyFont="1">
      <alignment horizontal="center" readingOrder="0" shrinkToFit="0" vertical="center" wrapText="0"/>
    </xf>
    <xf borderId="0" fillId="3" fontId="7" numFmtId="0" xfId="0" applyAlignment="1" applyFont="1">
      <alignment shrinkToFit="0" vertical="bottom" wrapText="0"/>
    </xf>
    <xf borderId="0" fillId="3" fontId="5" numFmtId="0" xfId="0" applyAlignment="1" applyFont="1">
      <alignment shrinkToFit="0" vertical="bottom" wrapText="0"/>
    </xf>
    <xf borderId="7" fillId="4" fontId="15" numFmtId="0" xfId="0" applyAlignment="1" applyBorder="1" applyFont="1">
      <alignment horizontal="left" readingOrder="0" vertical="center"/>
    </xf>
    <xf borderId="7" fillId="4" fontId="32" numFmtId="0" xfId="0" applyAlignment="1" applyBorder="1" applyFont="1">
      <alignment horizontal="center" readingOrder="0" vertical="center"/>
    </xf>
    <xf borderId="7" fillId="4" fontId="32" numFmtId="2" xfId="0" applyAlignment="1" applyBorder="1" applyFont="1" applyNumberFormat="1">
      <alignment horizontal="center" readingOrder="0" vertical="center"/>
    </xf>
    <xf borderId="7" fillId="4" fontId="32" numFmtId="4" xfId="0" applyAlignment="1" applyBorder="1" applyFont="1" applyNumberFormat="1">
      <alignment horizontal="center" readingOrder="0" vertical="center"/>
    </xf>
    <xf borderId="7" fillId="4" fontId="32" numFmtId="1" xfId="0" applyAlignment="1" applyBorder="1" applyFont="1" applyNumberFormat="1">
      <alignment horizontal="center" readingOrder="0" shrinkToFit="0" vertical="center" wrapText="0"/>
    </xf>
    <xf borderId="7" fillId="4" fontId="27" numFmtId="0" xfId="0" applyAlignment="1" applyBorder="1" applyFont="1">
      <alignment horizontal="center" readingOrder="0" shrinkToFit="0" vertical="center" wrapText="0"/>
    </xf>
    <xf borderId="7" fillId="4" fontId="24" numFmtId="0" xfId="0" applyAlignment="1" applyBorder="1" applyFont="1">
      <alignment horizontal="center" readingOrder="0" shrinkToFit="0" vertical="center" wrapText="0"/>
    </xf>
    <xf borderId="7" fillId="3" fontId="15" numFmtId="1" xfId="0" applyAlignment="1" applyBorder="1" applyFont="1" applyNumberFormat="1">
      <alignment horizontal="center" readingOrder="0" shrinkToFit="0" vertical="center" wrapText="1"/>
    </xf>
    <xf borderId="7" fillId="0" fontId="15" numFmtId="0" xfId="0" applyAlignment="1" applyBorder="1" applyFont="1">
      <alignment horizontal="left" readingOrder="0" shrinkToFit="0" vertical="center" wrapText="1"/>
    </xf>
    <xf borderId="7" fillId="0" fontId="33" numFmtId="0" xfId="0" applyAlignment="1" applyBorder="1" applyFont="1">
      <alignment horizontal="center" shrinkToFit="0" vertical="center" wrapText="1"/>
    </xf>
    <xf borderId="7" fillId="4" fontId="15" numFmtId="0" xfId="0" applyAlignment="1" applyBorder="1" applyFont="1">
      <alignment horizontal="left" readingOrder="0" shrinkToFit="0" vertical="center" wrapText="1"/>
    </xf>
    <xf borderId="7" fillId="4" fontId="33" numFmtId="0" xfId="0" applyAlignment="1" applyBorder="1" applyFont="1">
      <alignment horizontal="center" shrinkToFit="0" vertical="center" wrapText="1"/>
    </xf>
    <xf borderId="7" fillId="4" fontId="17" numFmtId="0" xfId="0" applyAlignment="1" applyBorder="1" applyFont="1">
      <alignment horizontal="left" readingOrder="0" shrinkToFit="0" vertical="center" wrapText="1"/>
    </xf>
    <xf borderId="0" fillId="8" fontId="5" numFmtId="2" xfId="0" applyAlignment="1" applyFont="1" applyNumberFormat="1">
      <alignment shrinkToFit="0" vertical="bottom" wrapText="0"/>
    </xf>
    <xf borderId="7" fillId="4" fontId="7" numFmtId="0" xfId="0" applyAlignment="1" applyBorder="1" applyFont="1">
      <alignment horizontal="center" readingOrder="0" shrinkToFit="0" vertical="center" wrapText="1"/>
    </xf>
    <xf borderId="8" fillId="13" fontId="34" numFmtId="0" xfId="0" applyAlignment="1" applyBorder="1" applyFont="1">
      <alignment horizontal="center" shrinkToFit="0" vertical="center" wrapText="1"/>
    </xf>
    <xf borderId="7" fillId="0" fontId="15" numFmtId="0" xfId="0" applyAlignment="1" applyBorder="1" applyFont="1">
      <alignment shrinkToFit="0" vertical="center" wrapText="0"/>
    </xf>
    <xf borderId="7" fillId="0" fontId="15" numFmtId="2" xfId="0" applyAlignment="1" applyBorder="1" applyFont="1" applyNumberFormat="1">
      <alignment horizontal="center" shrinkToFit="0" vertical="center" wrapText="0"/>
    </xf>
    <xf borderId="7" fillId="0" fontId="15" numFmtId="4" xfId="0" applyAlignment="1" applyBorder="1" applyFont="1" applyNumberFormat="1">
      <alignment horizontal="center" shrinkToFit="0" vertical="center" wrapText="0"/>
    </xf>
    <xf borderId="7" fillId="0" fontId="19" numFmtId="0" xfId="0" applyAlignment="1" applyBorder="1" applyFont="1">
      <alignment readingOrder="0" shrinkToFit="0" vertical="center" wrapText="1"/>
    </xf>
    <xf borderId="7" fillId="0" fontId="19" numFmtId="0" xfId="0" applyAlignment="1" applyBorder="1" applyFont="1">
      <alignment horizontal="left" readingOrder="0" shrinkToFit="0" vertical="center" wrapText="1"/>
    </xf>
    <xf borderId="7" fillId="0" fontId="19" numFmtId="0" xfId="0" applyAlignment="1" applyBorder="1" applyFont="1">
      <alignment horizontal="center" readingOrder="0" shrinkToFit="0" vertical="center" wrapText="0"/>
    </xf>
    <xf borderId="7" fillId="0" fontId="19" numFmtId="2" xfId="0" applyAlignment="1" applyBorder="1" applyFont="1" applyNumberFormat="1">
      <alignment horizontal="center" readingOrder="0" shrinkToFit="0" vertical="center" wrapText="0"/>
    </xf>
    <xf borderId="7" fillId="0" fontId="16" numFmtId="2" xfId="0" applyAlignment="1" applyBorder="1" applyFont="1" applyNumberFormat="1">
      <alignment horizontal="center" shrinkToFit="0" vertical="center" wrapText="0"/>
    </xf>
    <xf borderId="7" fillId="0" fontId="15" numFmtId="0" xfId="0" applyAlignment="1" applyBorder="1" applyFont="1">
      <alignment horizontal="left" shrinkToFit="0" vertical="center" wrapText="0"/>
    </xf>
    <xf borderId="7" fillId="0" fontId="7" numFmtId="0" xfId="0" applyAlignment="1" applyBorder="1" applyFont="1">
      <alignment horizontal="center" shrinkToFit="0" vertical="center" wrapText="1"/>
    </xf>
    <xf borderId="7" fillId="3" fontId="25" numFmtId="0" xfId="0" applyAlignment="1" applyBorder="1" applyFont="1">
      <alignment horizontal="center" shrinkToFit="0" vertical="center" wrapText="1"/>
    </xf>
    <xf borderId="7" fillId="3" fontId="24" numFmtId="0" xfId="0" applyAlignment="1" applyBorder="1" applyFont="1">
      <alignment horizontal="center" shrinkToFit="0" vertical="center" wrapText="1"/>
    </xf>
    <xf borderId="0" fillId="3" fontId="7" numFmtId="0" xfId="0" applyAlignment="1" applyFont="1">
      <alignment horizontal="center" shrinkToFit="0" vertical="center" wrapText="1"/>
    </xf>
    <xf borderId="11" fillId="8" fontId="5" numFmtId="0" xfId="0" applyAlignment="1" applyBorder="1" applyFont="1">
      <alignment shrinkToFit="0" vertical="bottom" wrapText="0"/>
    </xf>
    <xf borderId="7" fillId="3" fontId="27" numFmtId="0" xfId="0" applyAlignment="1" applyBorder="1" applyFont="1">
      <alignment horizontal="center" readingOrder="0" shrinkToFit="0" vertical="center" wrapText="1"/>
    </xf>
    <xf borderId="7" fillId="0" fontId="35" numFmtId="0" xfId="0" applyAlignment="1" applyBorder="1" applyFont="1">
      <alignment horizontal="left" readingOrder="0" shrinkToFit="0" vertical="center" wrapText="1"/>
    </xf>
    <xf borderId="0" fillId="3" fontId="7" numFmtId="0" xfId="0" applyAlignment="1" applyFont="1">
      <alignment horizontal="center" readingOrder="0" shrinkToFit="0" vertical="center" wrapText="1"/>
    </xf>
    <xf borderId="7" fillId="8" fontId="15" numFmtId="3" xfId="0" applyAlignment="1" applyBorder="1" applyFont="1" applyNumberFormat="1">
      <alignment horizontal="center" readingOrder="0" shrinkToFit="0" vertical="center" wrapText="0"/>
    </xf>
    <xf borderId="7" fillId="8" fontId="15" numFmtId="3" xfId="0" applyAlignment="1" applyBorder="1" applyFont="1" applyNumberFormat="1">
      <alignment horizontal="center" shrinkToFit="0" vertical="center" wrapText="0"/>
    </xf>
    <xf borderId="7" fillId="0" fontId="15" numFmtId="3" xfId="0" applyAlignment="1" applyBorder="1" applyFont="1" applyNumberFormat="1">
      <alignment horizontal="center" readingOrder="0" shrinkToFit="0" vertical="center" wrapText="0"/>
    </xf>
    <xf borderId="7" fillId="3" fontId="16" numFmtId="0" xfId="0" applyAlignment="1" applyBorder="1" applyFont="1">
      <alignment horizontal="center" shrinkToFit="0" vertical="center" wrapText="1"/>
    </xf>
    <xf borderId="7" fillId="8" fontId="15" numFmtId="3" xfId="0" applyAlignment="1" applyBorder="1" applyFont="1" applyNumberFormat="1">
      <alignment horizontal="center" readingOrder="0" shrinkToFit="0" vertical="center" wrapText="1"/>
    </xf>
    <xf borderId="7" fillId="0" fontId="7" numFmtId="0" xfId="0" applyAlignment="1" applyBorder="1" applyFont="1">
      <alignment horizontal="center" readingOrder="0" shrinkToFit="0" wrapText="1"/>
    </xf>
    <xf borderId="7" fillId="0" fontId="36" numFmtId="0" xfId="0" applyAlignment="1" applyBorder="1" applyFont="1">
      <alignment horizontal="center" shrinkToFit="0" vertical="center" wrapText="1"/>
    </xf>
    <xf borderId="7" fillId="3" fontId="22" numFmtId="0" xfId="0" applyAlignment="1" applyBorder="1" applyFont="1">
      <alignment shrinkToFit="0" vertical="center" wrapText="1"/>
    </xf>
    <xf borderId="10" fillId="3" fontId="22" numFmtId="0" xfId="0" applyAlignment="1" applyBorder="1" applyFont="1">
      <alignment shrinkToFit="0" vertical="center" wrapText="1"/>
    </xf>
    <xf borderId="10" fillId="3" fontId="22" numFmtId="0" xfId="0" applyAlignment="1" applyBorder="1" applyFont="1">
      <alignment horizontal="center" shrinkToFit="0" vertical="center" wrapText="1"/>
    </xf>
    <xf borderId="10" fillId="3" fontId="22" numFmtId="2" xfId="0" applyAlignment="1" applyBorder="1" applyFont="1" applyNumberFormat="1">
      <alignment horizontal="center" shrinkToFit="0" vertical="center" wrapText="1"/>
    </xf>
    <xf borderId="10" fillId="3" fontId="22" numFmtId="4" xfId="0" applyAlignment="1" applyBorder="1" applyFont="1" applyNumberFormat="1">
      <alignment horizontal="center" shrinkToFit="0" vertical="center" wrapText="1"/>
    </xf>
    <xf borderId="10" fillId="3" fontId="22" numFmtId="3" xfId="0" applyAlignment="1" applyBorder="1" applyFont="1" applyNumberFormat="1">
      <alignment horizontal="center" shrinkToFit="0" vertical="center" wrapText="1"/>
    </xf>
    <xf borderId="7" fillId="0" fontId="15" numFmtId="3" xfId="0" applyAlignment="1" applyBorder="1" applyFont="1" applyNumberFormat="1">
      <alignment horizontal="center" shrinkToFit="0" vertical="center" wrapText="0"/>
    </xf>
    <xf borderId="7" fillId="0" fontId="32" numFmtId="0" xfId="0" applyAlignment="1" applyBorder="1" applyFont="1">
      <alignment horizontal="left" readingOrder="0" shrinkToFit="0" vertical="center" wrapText="1"/>
    </xf>
    <xf borderId="7" fillId="12" fontId="7" numFmtId="0" xfId="0" applyAlignment="1" applyBorder="1" applyFont="1">
      <alignment horizontal="center" readingOrder="0" shrinkToFit="0" wrapText="1"/>
    </xf>
    <xf borderId="0" fillId="14" fontId="7" numFmtId="0" xfId="0" applyAlignment="1" applyFill="1" applyFont="1">
      <alignment horizontal="center" readingOrder="0" shrinkToFit="0" wrapText="1"/>
    </xf>
    <xf borderId="0" fillId="3" fontId="7" numFmtId="0" xfId="0" applyAlignment="1" applyFont="1">
      <alignment horizontal="center" readingOrder="0" shrinkToFit="0" wrapText="1"/>
    </xf>
    <xf borderId="7" fillId="3" fontId="32" numFmtId="0" xfId="0" applyAlignment="1" applyBorder="1" applyFont="1">
      <alignment horizontal="left" readingOrder="0"/>
    </xf>
    <xf borderId="0" fillId="8" fontId="37" numFmtId="0" xfId="0" applyAlignment="1" applyFont="1">
      <alignment shrinkToFit="0" vertical="bottom" wrapText="0"/>
    </xf>
    <xf borderId="7" fillId="4" fontId="15" numFmtId="0" xfId="0" applyAlignment="1" applyBorder="1" applyFont="1">
      <alignment readingOrder="0" shrinkToFit="0" vertical="center" wrapText="1"/>
    </xf>
    <xf borderId="7" fillId="4" fontId="19" numFmtId="0" xfId="0" applyAlignment="1" applyBorder="1" applyFont="1">
      <alignment horizontal="center" readingOrder="0" shrinkToFit="0" vertical="center" wrapText="1"/>
    </xf>
    <xf borderId="7" fillId="4" fontId="16" numFmtId="0" xfId="0" applyAlignment="1" applyBorder="1" applyFont="1">
      <alignment horizontal="center" readingOrder="0" shrinkToFit="0" vertical="center" wrapText="1"/>
    </xf>
    <xf borderId="7" fillId="4" fontId="19" numFmtId="3" xfId="0" applyAlignment="1" applyBorder="1" applyFont="1" applyNumberFormat="1">
      <alignment horizontal="center" readingOrder="0" shrinkToFit="0" vertical="center" wrapText="1"/>
    </xf>
    <xf borderId="7" fillId="4" fontId="24" numFmtId="0" xfId="0" applyAlignment="1" applyBorder="1" applyFont="1">
      <alignment horizontal="center" readingOrder="0" shrinkToFit="0" vertical="center" wrapText="1"/>
    </xf>
    <xf borderId="7" fillId="0" fontId="19" numFmtId="0" xfId="0" applyAlignment="1" applyBorder="1" applyFont="1">
      <alignment horizontal="center" readingOrder="0" shrinkToFit="0" vertical="center" wrapText="1"/>
    </xf>
    <xf borderId="7" fillId="0" fontId="19" numFmtId="3" xfId="0" applyAlignment="1" applyBorder="1" applyFont="1" applyNumberFormat="1">
      <alignment horizontal="center" readingOrder="0" shrinkToFit="0" vertical="center" wrapText="1"/>
    </xf>
    <xf borderId="7" fillId="3" fontId="16" numFmtId="0" xfId="0" applyAlignment="1" applyBorder="1" applyFont="1">
      <alignment horizontal="left" shrinkToFit="0" vertical="center" wrapText="1"/>
    </xf>
    <xf borderId="7" fillId="3" fontId="16" numFmtId="0" xfId="0" applyAlignment="1" applyBorder="1" applyFont="1">
      <alignment horizontal="center" readingOrder="0" shrinkToFit="0" vertical="center" wrapText="1"/>
    </xf>
    <xf borderId="7" fillId="3" fontId="16" numFmtId="3" xfId="0" applyAlignment="1" applyBorder="1" applyFont="1" applyNumberFormat="1">
      <alignment horizontal="center" readingOrder="0" shrinkToFit="0" vertical="center" wrapText="1"/>
    </xf>
    <xf borderId="7" fillId="15" fontId="15" numFmtId="0" xfId="0" applyAlignment="1" applyBorder="1" applyFill="1" applyFont="1">
      <alignment horizontal="left" shrinkToFit="0" vertical="center" wrapText="1"/>
    </xf>
    <xf borderId="7" fillId="15" fontId="15" numFmtId="0" xfId="0" applyAlignment="1" applyBorder="1" applyFont="1">
      <alignment horizontal="center" readingOrder="0" shrinkToFit="0" vertical="center" wrapText="1"/>
    </xf>
    <xf borderId="7" fillId="15" fontId="15" numFmtId="2" xfId="0" applyAlignment="1" applyBorder="1" applyFont="1" applyNumberFormat="1">
      <alignment horizontal="center" readingOrder="0" shrinkToFit="0" vertical="center" wrapText="1"/>
    </xf>
    <xf borderId="7" fillId="15" fontId="15" numFmtId="4" xfId="0" applyAlignment="1" applyBorder="1" applyFont="1" applyNumberFormat="1">
      <alignment horizontal="center" readingOrder="0" shrinkToFit="0" vertical="center" wrapText="1"/>
    </xf>
    <xf borderId="7" fillId="15" fontId="17" numFmtId="0" xfId="0" applyAlignment="1" applyBorder="1" applyFont="1">
      <alignment horizontal="center" readingOrder="0" shrinkToFit="0" vertical="center" wrapText="1"/>
    </xf>
    <xf borderId="7" fillId="15" fontId="7" numFmtId="0" xfId="0" applyAlignment="1" applyBorder="1" applyFont="1">
      <alignment horizontal="center" readingOrder="0" shrinkToFit="0" vertical="center" wrapText="1"/>
    </xf>
    <xf borderId="7" fillId="0" fontId="16" numFmtId="3" xfId="0" applyAlignment="1" applyBorder="1" applyFont="1" applyNumberFormat="1">
      <alignment horizontal="center" shrinkToFit="0" vertical="center" wrapText="1"/>
    </xf>
    <xf borderId="10" fillId="0" fontId="22" numFmtId="4" xfId="0" applyAlignment="1" applyBorder="1" applyFont="1" applyNumberFormat="1">
      <alignment horizontal="center" shrinkToFit="0" vertical="center" wrapText="1"/>
    </xf>
    <xf borderId="10" fillId="0" fontId="22" numFmtId="3" xfId="0" applyAlignment="1" applyBorder="1" applyFont="1" applyNumberFormat="1">
      <alignment horizontal="center" shrinkToFit="0" vertical="center" wrapText="1"/>
    </xf>
    <xf borderId="10" fillId="0" fontId="22" numFmtId="0" xfId="0" applyAlignment="1" applyBorder="1" applyFont="1">
      <alignment horizontal="center" shrinkToFit="0" vertical="center" wrapText="1"/>
    </xf>
    <xf borderId="10" fillId="0" fontId="22" numFmtId="2" xfId="0" applyAlignment="1" applyBorder="1" applyFont="1" applyNumberFormat="1">
      <alignment horizontal="center" shrinkToFit="0" vertical="center" wrapText="1"/>
    </xf>
    <xf borderId="7" fillId="8" fontId="15" numFmtId="1" xfId="0" applyAlignment="1" applyBorder="1" applyFont="1" applyNumberFormat="1">
      <alignment horizontal="center" shrinkToFit="0" vertical="center" wrapText="1"/>
    </xf>
    <xf borderId="7" fillId="8" fontId="17" numFmtId="0" xfId="0" applyAlignment="1" applyBorder="1" applyFont="1">
      <alignment horizontal="center" readingOrder="0" shrinkToFit="0" vertical="center" wrapText="0"/>
    </xf>
    <xf borderId="7" fillId="0" fontId="38" numFmtId="0" xfId="0" applyBorder="1" applyFont="1"/>
    <xf borderId="10" fillId="3" fontId="39" numFmtId="0" xfId="0" applyAlignment="1" applyBorder="1" applyFont="1">
      <alignment shrinkToFit="0" vertical="center" wrapText="1"/>
    </xf>
    <xf borderId="10" fillId="3" fontId="22" numFmtId="0" xfId="0" applyAlignment="1" applyBorder="1" applyFont="1">
      <alignment horizontal="center" vertical="center"/>
    </xf>
    <xf borderId="10" fillId="3" fontId="22" numFmtId="2" xfId="0" applyAlignment="1" applyBorder="1" applyFont="1" applyNumberFormat="1">
      <alignment horizontal="center" vertical="center"/>
    </xf>
    <xf borderId="7" fillId="2" fontId="15" numFmtId="0" xfId="0" applyAlignment="1" applyBorder="1" applyFont="1">
      <alignment horizontal="center" readingOrder="0" shrinkToFit="0" vertical="center" wrapText="1"/>
    </xf>
    <xf borderId="7" fillId="2" fontId="16" numFmtId="2" xfId="0" applyAlignment="1" applyBorder="1" applyFont="1" applyNumberFormat="1">
      <alignment horizontal="center" readingOrder="0" shrinkToFit="0" vertical="center" wrapText="1"/>
    </xf>
    <xf borderId="7" fillId="2" fontId="15" numFmtId="2" xfId="0" applyAlignment="1" applyBorder="1" applyFont="1" applyNumberFormat="1">
      <alignment horizontal="center" readingOrder="0" shrinkToFit="0" vertical="center" wrapText="1"/>
    </xf>
    <xf borderId="7" fillId="0" fontId="16" numFmtId="0" xfId="0" applyAlignment="1" applyBorder="1" applyFont="1">
      <alignment horizontal="center" readingOrder="0" shrinkToFit="0" vertical="center" wrapText="0"/>
    </xf>
    <xf borderId="7" fillId="0" fontId="40" numFmtId="0" xfId="0" applyAlignment="1" applyBorder="1" applyFont="1">
      <alignment horizontal="center" shrinkToFit="0" vertical="center" wrapText="0"/>
    </xf>
    <xf borderId="7" fillId="0" fontId="41" numFmtId="0" xfId="0" applyAlignment="1" applyBorder="1" applyFont="1">
      <alignment horizontal="center" shrinkToFit="0" vertical="center" wrapText="0"/>
    </xf>
    <xf borderId="7" fillId="8" fontId="24" numFmtId="0" xfId="0" applyAlignment="1" applyBorder="1" applyFont="1">
      <alignment shrinkToFit="0" vertical="center" wrapText="1"/>
    </xf>
    <xf borderId="8" fillId="13" fontId="34" numFmtId="0" xfId="0" applyAlignment="1" applyBorder="1" applyFont="1">
      <alignment horizontal="center" readingOrder="0" shrinkToFit="0" vertical="center" wrapText="1"/>
    </xf>
    <xf borderId="7" fillId="0" fontId="17" numFmtId="0" xfId="0" applyAlignment="1" applyBorder="1" applyFont="1">
      <alignment horizontal="center" shrinkToFit="0" vertical="center" wrapText="1"/>
    </xf>
    <xf borderId="7" fillId="3" fontId="16" numFmtId="2" xfId="0" applyAlignment="1" applyBorder="1" applyFont="1" applyNumberFormat="1">
      <alignment horizontal="center" shrinkToFit="0" vertical="center" wrapText="1"/>
    </xf>
    <xf borderId="7" fillId="3" fontId="39" numFmtId="0" xfId="0" applyAlignment="1" applyBorder="1" applyFont="1">
      <alignment shrinkToFit="0" vertical="center" wrapText="1"/>
    </xf>
    <xf borderId="18" fillId="3" fontId="39" numFmtId="0" xfId="0" applyAlignment="1" applyBorder="1" applyFont="1">
      <alignment shrinkToFit="0" vertical="center" wrapText="1"/>
    </xf>
    <xf borderId="6" fillId="3" fontId="39" numFmtId="0" xfId="0" applyAlignment="1" applyBorder="1" applyFont="1">
      <alignment shrinkToFit="0" vertical="center" wrapText="1"/>
    </xf>
    <xf borderId="6" fillId="3" fontId="39" numFmtId="0" xfId="0" applyAlignment="1" applyBorder="1" applyFont="1">
      <alignment horizontal="center" shrinkToFit="0" vertical="center" wrapText="1"/>
    </xf>
    <xf borderId="6" fillId="3" fontId="39" numFmtId="2" xfId="0" applyAlignment="1" applyBorder="1" applyFont="1" applyNumberFormat="1">
      <alignment horizontal="center" readingOrder="0" shrinkToFit="0" vertical="center" wrapText="1"/>
    </xf>
    <xf borderId="6" fillId="3" fontId="39" numFmtId="2" xfId="0" applyAlignment="1" applyBorder="1" applyFont="1" applyNumberFormat="1">
      <alignment horizontal="center" shrinkToFit="0" vertical="center" wrapText="1"/>
    </xf>
    <xf borderId="6" fillId="3" fontId="39" numFmtId="3" xfId="0" applyAlignment="1" applyBorder="1" applyFont="1" applyNumberFormat="1">
      <alignment horizontal="center" shrinkToFit="0" vertical="center" wrapText="1"/>
    </xf>
    <xf borderId="6" fillId="3" fontId="22" numFmtId="0" xfId="0" applyAlignment="1" applyBorder="1" applyFont="1">
      <alignment horizontal="center" shrinkToFit="0" vertical="center" wrapText="1"/>
    </xf>
    <xf borderId="18" fillId="3" fontId="22" numFmtId="0" xfId="0" applyAlignment="1" applyBorder="1" applyFont="1">
      <alignment shrinkToFit="0" vertical="center" wrapText="1"/>
    </xf>
    <xf borderId="6" fillId="3" fontId="21" numFmtId="0" xfId="0" applyAlignment="1" applyBorder="1" applyFont="1">
      <alignment shrinkToFit="0" vertical="center" wrapText="1"/>
    </xf>
    <xf borderId="6" fillId="3" fontId="22" numFmtId="2" xfId="0" applyAlignment="1" applyBorder="1" applyFont="1" applyNumberFormat="1">
      <alignment horizontal="center" shrinkToFit="0" vertical="center" wrapText="1"/>
    </xf>
    <xf borderId="6" fillId="3" fontId="22" numFmtId="3" xfId="0" applyAlignment="1" applyBorder="1" applyFont="1" applyNumberFormat="1">
      <alignment horizontal="center" shrinkToFit="0" vertical="center" wrapText="1"/>
    </xf>
    <xf borderId="8" fillId="13" fontId="42" numFmtId="0" xfId="0" applyAlignment="1" applyBorder="1" applyFont="1">
      <alignment horizontal="center" shrinkToFit="0" vertical="center" wrapText="1"/>
    </xf>
    <xf borderId="7" fillId="3" fontId="15" numFmtId="1" xfId="0" applyAlignment="1" applyBorder="1" applyFont="1" applyNumberFormat="1">
      <alignment horizontal="center" shrinkToFit="0" vertical="center" wrapText="1"/>
    </xf>
    <xf borderId="7" fillId="3" fontId="25" numFmtId="0" xfId="0" applyAlignment="1" applyBorder="1" applyFont="1">
      <alignment horizontal="center" shrinkToFit="0" vertical="center" wrapText="0"/>
    </xf>
    <xf borderId="7" fillId="3" fontId="24" numFmtId="0" xfId="0" applyAlignment="1" applyBorder="1" applyFont="1">
      <alignment horizontal="center" shrinkToFit="0" vertical="center" wrapText="0"/>
    </xf>
    <xf borderId="7" fillId="3" fontId="26" numFmtId="0" xfId="0" applyAlignment="1" applyBorder="1" applyFont="1">
      <alignment horizontal="center" shrinkToFit="0" vertical="center" wrapText="1"/>
    </xf>
    <xf borderId="8" fillId="16" fontId="9" numFmtId="0" xfId="0" applyAlignment="1" applyBorder="1" applyFill="1" applyFont="1">
      <alignment horizontal="center" shrinkToFit="0" vertical="center" wrapText="0"/>
    </xf>
    <xf borderId="8" fillId="13" fontId="42" numFmtId="0" xfId="0" applyAlignment="1" applyBorder="1" applyFont="1">
      <alignment horizontal="center" readingOrder="0" shrinkToFit="0" vertical="center" wrapText="1"/>
    </xf>
    <xf borderId="7" fillId="0" fontId="16" numFmtId="166" xfId="0" applyAlignment="1" applyBorder="1" applyFont="1" applyNumberFormat="1">
      <alignment horizontal="center" readingOrder="0" shrinkToFit="0" vertical="center" wrapText="0"/>
    </xf>
    <xf borderId="7" fillId="0" fontId="25" numFmtId="0" xfId="0" applyAlignment="1" applyBorder="1" applyFont="1">
      <alignment horizontal="center" shrinkToFit="0" vertical="center" wrapText="0"/>
    </xf>
    <xf borderId="7" fillId="4" fontId="19" numFmtId="0" xfId="0" applyAlignment="1" applyBorder="1" applyFont="1">
      <alignment horizontal="left" readingOrder="0" shrinkToFit="0" vertical="center" wrapText="1"/>
    </xf>
    <xf borderId="7" fillId="4" fontId="15" numFmtId="49" xfId="0" applyAlignment="1" applyBorder="1" applyFont="1" applyNumberFormat="1">
      <alignment horizontal="center" readingOrder="0" shrinkToFit="0" vertical="center" wrapText="1"/>
    </xf>
    <xf borderId="7" fillId="4" fontId="30" numFmtId="0" xfId="0" applyAlignment="1" applyBorder="1" applyFont="1">
      <alignment horizontal="center" readingOrder="0" shrinkToFit="0" vertical="center" wrapText="1"/>
    </xf>
    <xf borderId="7" fillId="4" fontId="13" numFmtId="0" xfId="0" applyAlignment="1" applyBorder="1" applyFont="1">
      <alignment horizontal="left" readingOrder="0" shrinkToFit="0" vertical="center" wrapText="1"/>
    </xf>
    <xf borderId="7" fillId="4" fontId="13" numFmtId="49" xfId="0" applyAlignment="1" applyBorder="1" applyFont="1" applyNumberFormat="1">
      <alignment horizontal="center" readingOrder="0" shrinkToFit="0" vertical="center" wrapText="1"/>
    </xf>
    <xf borderId="7" fillId="4" fontId="25" numFmtId="2" xfId="0" applyAlignment="1" applyBorder="1" applyFont="1" applyNumberFormat="1">
      <alignment horizontal="center" readingOrder="0" shrinkToFit="0" vertical="center" wrapText="1"/>
    </xf>
    <xf borderId="7" fillId="0" fontId="30" numFmtId="0" xfId="0" applyAlignment="1" applyBorder="1" applyFont="1">
      <alignment horizontal="center" readingOrder="0" shrinkToFit="0" vertical="center" wrapText="1"/>
    </xf>
    <xf borderId="15" fillId="8" fontId="7" numFmtId="0" xfId="0" applyAlignment="1" applyBorder="1" applyFont="1">
      <alignment shrinkToFit="0" vertical="bottom" wrapText="1"/>
    </xf>
    <xf borderId="7" fillId="3" fontId="13" numFmtId="0" xfId="0" applyAlignment="1" applyBorder="1" applyFont="1">
      <alignment horizontal="center" readingOrder="0" shrinkToFit="0" vertical="center" wrapText="1"/>
    </xf>
    <xf borderId="7" fillId="3" fontId="15" numFmtId="165" xfId="0" applyAlignment="1" applyBorder="1" applyFont="1" applyNumberFormat="1">
      <alignment horizontal="center" readingOrder="0" shrinkToFit="0" vertical="center" wrapText="0"/>
    </xf>
    <xf borderId="15" fillId="3" fontId="7" numFmtId="0" xfId="0" applyAlignment="1" applyBorder="1" applyFont="1">
      <alignment horizontal="center" shrinkToFit="0" vertical="center" wrapText="1"/>
    </xf>
    <xf borderId="7" fillId="0" fontId="15" numFmtId="165" xfId="0" applyAlignment="1" applyBorder="1" applyFont="1" applyNumberFormat="1">
      <alignment horizontal="center" readingOrder="0" shrinkToFit="0" vertical="center" wrapText="0"/>
    </xf>
    <xf borderId="7" fillId="0" fontId="16" numFmtId="0" xfId="0" applyAlignment="1" applyBorder="1" applyFont="1">
      <alignment readingOrder="0" shrinkToFit="0" vertical="center" wrapText="1"/>
    </xf>
    <xf borderId="7" fillId="0" fontId="15" numFmtId="165" xfId="0" applyAlignment="1" applyBorder="1" applyFont="1" applyNumberFormat="1">
      <alignment horizontal="center" readingOrder="0" shrinkToFit="0" vertical="center" wrapText="1"/>
    </xf>
    <xf borderId="7" fillId="0" fontId="16" numFmtId="165" xfId="0" applyAlignment="1" applyBorder="1" applyFont="1" applyNumberFormat="1">
      <alignment horizontal="center" readingOrder="0" shrinkToFit="0" vertical="center" wrapText="1"/>
    </xf>
    <xf borderId="0" fillId="8" fontId="7" numFmtId="0" xfId="0" applyAlignment="1" applyFont="1">
      <alignment shrinkToFit="0" vertical="bottom" wrapText="1"/>
    </xf>
    <xf borderId="7" fillId="3" fontId="24" numFmtId="0" xfId="0" applyAlignment="1" applyBorder="1" applyFont="1">
      <alignment horizontal="left" readingOrder="0" shrinkToFit="0" vertical="center" wrapText="1"/>
    </xf>
    <xf borderId="7" fillId="3" fontId="16" numFmtId="0" xfId="0" applyAlignment="1" applyBorder="1" applyFont="1">
      <alignment readingOrder="0" shrinkToFit="0" vertical="center" wrapText="1"/>
    </xf>
    <xf borderId="7" fillId="3" fontId="16" numFmtId="0" xfId="0" applyAlignment="1" applyBorder="1" applyFont="1">
      <alignment horizontal="center" readingOrder="0" shrinkToFit="0" wrapText="0"/>
    </xf>
    <xf borderId="7" fillId="0" fontId="32" numFmtId="0" xfId="0" applyAlignment="1" applyBorder="1" applyFont="1">
      <alignment horizontal="left" readingOrder="0" vertical="center"/>
    </xf>
    <xf borderId="19" fillId="8" fontId="7" numFmtId="0" xfId="0" applyAlignment="1" applyBorder="1" applyFont="1">
      <alignment shrinkToFit="0" vertical="bottom" wrapText="1"/>
    </xf>
    <xf borderId="7" fillId="0" fontId="43" numFmtId="0" xfId="0" applyAlignment="1" applyBorder="1" applyFont="1">
      <alignment horizontal="center" readingOrder="0" vertical="center"/>
    </xf>
    <xf borderId="8" fillId="13" fontId="9" numFmtId="0" xfId="0" applyAlignment="1" applyBorder="1" applyFont="1">
      <alignment horizontal="center" readingOrder="0" shrinkToFit="0" vertical="center" wrapText="1"/>
    </xf>
    <xf borderId="7" fillId="0" fontId="15" numFmtId="0" xfId="0" applyAlignment="1" applyBorder="1" applyFont="1">
      <alignment horizontal="center" readingOrder="0" vertical="center"/>
    </xf>
    <xf borderId="7" fillId="0" fontId="37" numFmtId="0" xfId="0" applyAlignment="1" applyBorder="1" applyFont="1">
      <alignment horizontal="center" shrinkToFit="0" vertical="center" wrapText="1"/>
    </xf>
    <xf borderId="8" fillId="17" fontId="9" numFmtId="0" xfId="0" applyAlignment="1" applyBorder="1" applyFill="1" applyFont="1">
      <alignment horizontal="center" shrinkToFit="0" vertical="center" wrapText="1"/>
    </xf>
    <xf borderId="7" fillId="3" fontId="15" numFmtId="0" xfId="0" applyAlignment="1" applyBorder="1" applyFont="1">
      <alignment horizontal="center" readingOrder="0" vertical="center"/>
    </xf>
    <xf borderId="7" fillId="8" fontId="16" numFmtId="0" xfId="0" applyAlignment="1" applyBorder="1" applyFont="1">
      <alignment readingOrder="0" shrinkToFit="0" vertical="center" wrapText="1"/>
    </xf>
    <xf borderId="7" fillId="8" fontId="19" numFmtId="0" xfId="0" applyAlignment="1" applyBorder="1" applyFont="1">
      <alignment horizontal="center" readingOrder="0" shrinkToFit="0" vertical="center" wrapText="0"/>
    </xf>
    <xf borderId="7" fillId="8" fontId="16" numFmtId="0" xfId="0" applyAlignment="1" applyBorder="1" applyFont="1">
      <alignment horizontal="center" readingOrder="0" shrinkToFit="0" vertical="center" wrapText="0"/>
    </xf>
    <xf borderId="7" fillId="8" fontId="16" numFmtId="2" xfId="0" applyAlignment="1" applyBorder="1" applyFont="1" applyNumberFormat="1">
      <alignment horizontal="center" readingOrder="0" shrinkToFit="0" vertical="center" wrapText="0"/>
    </xf>
    <xf borderId="7" fillId="8" fontId="17" numFmtId="0" xfId="0" applyAlignment="1" applyBorder="1" applyFont="1">
      <alignment horizontal="center" readingOrder="0" shrinkToFit="0" vertical="center" wrapText="1"/>
    </xf>
    <xf borderId="12" fillId="12" fontId="7" numFmtId="0" xfId="0" applyAlignment="1" applyBorder="1" applyFont="1">
      <alignment horizontal="center" readingOrder="0" shrinkToFit="0" vertical="center" wrapText="1"/>
    </xf>
    <xf borderId="7" fillId="0" fontId="16" numFmtId="2" xfId="0" applyAlignment="1" applyBorder="1" applyFont="1" applyNumberFormat="1">
      <alignment horizontal="center" readingOrder="0" shrinkToFit="0" vertical="center" wrapText="0"/>
    </xf>
    <xf borderId="7" fillId="3" fontId="16" numFmtId="2" xfId="0" applyAlignment="1" applyBorder="1" applyFont="1" applyNumberFormat="1">
      <alignment horizontal="center" readingOrder="0" shrinkToFit="0" vertical="center" wrapText="0"/>
    </xf>
    <xf borderId="7" fillId="0" fontId="19" numFmtId="0" xfId="0" applyAlignment="1" applyBorder="1" applyFont="1">
      <alignment readingOrder="0" shrinkToFit="0" vertical="center" wrapText="0"/>
    </xf>
    <xf borderId="8" fillId="11" fontId="44" numFmtId="0" xfId="0" applyAlignment="1" applyBorder="1" applyFont="1">
      <alignment horizontal="center" readingOrder="0" shrinkToFit="0" vertical="center" wrapText="1"/>
    </xf>
    <xf borderId="8" fillId="17" fontId="28" numFmtId="0" xfId="0" applyAlignment="1" applyBorder="1" applyFont="1">
      <alignment horizontal="center" readingOrder="0" shrinkToFit="0" vertical="center" wrapText="0"/>
    </xf>
    <xf borderId="7" fillId="0" fontId="15" numFmtId="2" xfId="0" applyAlignment="1" applyBorder="1" applyFont="1" applyNumberFormat="1">
      <alignment horizontal="center" readingOrder="0" shrinkToFit="0" vertical="center" wrapText="0"/>
    </xf>
    <xf borderId="7" fillId="3" fontId="16" numFmtId="0" xfId="0" applyAlignment="1" applyBorder="1" applyFont="1">
      <alignment horizontal="left" readingOrder="0" shrinkToFit="0" vertical="center" wrapText="1"/>
    </xf>
    <xf borderId="8" fillId="11" fontId="26" numFmtId="0" xfId="0" applyAlignment="1" applyBorder="1" applyFont="1">
      <alignment horizontal="center" shrinkToFit="0" vertical="center" wrapText="0"/>
    </xf>
    <xf borderId="8" fillId="17" fontId="9" numFmtId="0" xfId="0" applyAlignment="1" applyBorder="1" applyFont="1">
      <alignment horizontal="center" shrinkToFit="0" vertical="center" wrapText="0"/>
    </xf>
    <xf borderId="7" fillId="0" fontId="16" numFmtId="0" xfId="0" applyAlignment="1" applyBorder="1" applyFont="1">
      <alignment readingOrder="0" vertical="center"/>
    </xf>
    <xf borderId="7" fillId="0" fontId="16" numFmtId="165" xfId="0" applyAlignment="1" applyBorder="1" applyFont="1" applyNumberFormat="1">
      <alignment horizontal="center" readingOrder="0" shrinkToFit="0" vertical="center" wrapText="0"/>
    </xf>
    <xf borderId="7" fillId="0" fontId="45" numFmtId="0" xfId="0" applyAlignment="1" applyBorder="1" applyFont="1">
      <alignment horizontal="center" readingOrder="0" shrinkToFit="0" vertical="center" wrapText="1"/>
    </xf>
    <xf borderId="19" fillId="0" fontId="7" numFmtId="0" xfId="0" applyAlignment="1" applyBorder="1" applyFont="1">
      <alignment horizontal="center" shrinkToFit="0" vertical="center" wrapText="1"/>
    </xf>
    <xf borderId="7" fillId="3" fontId="19" numFmtId="0" xfId="0" applyAlignment="1" applyBorder="1" applyFont="1">
      <alignment readingOrder="0" vertical="center"/>
    </xf>
    <xf borderId="7" fillId="3" fontId="19" numFmtId="165" xfId="0" applyAlignment="1" applyBorder="1" applyFont="1" applyNumberFormat="1">
      <alignment horizontal="center" readingOrder="0" shrinkToFit="0" vertical="center" wrapText="0"/>
    </xf>
    <xf borderId="7" fillId="3" fontId="45" numFmtId="0" xfId="0" applyAlignment="1" applyBorder="1" applyFont="1">
      <alignment horizontal="center" readingOrder="0" shrinkToFit="0" vertical="center" wrapText="1"/>
    </xf>
    <xf borderId="14" fillId="8" fontId="7" numFmtId="0" xfId="0" applyAlignment="1" applyBorder="1" applyFont="1">
      <alignment shrinkToFit="0" vertical="bottom" wrapText="1"/>
    </xf>
    <xf borderId="7" fillId="4" fontId="16" numFmtId="165" xfId="0" applyAlignment="1" applyBorder="1" applyFont="1" applyNumberFormat="1">
      <alignment horizontal="center" readingOrder="0" shrinkToFit="0" vertical="center" wrapText="0"/>
    </xf>
    <xf borderId="7" fillId="4" fontId="46" numFmtId="0" xfId="0" applyAlignment="1" applyBorder="1" applyFont="1">
      <alignment horizontal="center" readingOrder="0" vertical="center"/>
    </xf>
    <xf borderId="7" fillId="3" fontId="19" numFmtId="0" xfId="0" applyAlignment="1" applyBorder="1" applyFont="1">
      <alignment horizontal="left" readingOrder="0" shrinkToFit="0" vertical="center" wrapText="1"/>
    </xf>
    <xf borderId="7" fillId="3" fontId="46" numFmtId="0" xfId="0" applyAlignment="1" applyBorder="1" applyFont="1">
      <alignment horizontal="center" readingOrder="0" vertical="center"/>
    </xf>
    <xf borderId="8" fillId="17" fontId="47" numFmtId="0" xfId="0" applyAlignment="1" applyBorder="1" applyFont="1">
      <alignment horizontal="center" readingOrder="0"/>
    </xf>
    <xf borderId="7" fillId="0" fontId="48" numFmtId="0" xfId="0" applyAlignment="1" applyBorder="1" applyFont="1">
      <alignment horizontal="center" readingOrder="0" shrinkToFit="0" vertical="center" wrapText="0"/>
    </xf>
    <xf borderId="7" fillId="0" fontId="48" numFmtId="2" xfId="0" applyAlignment="1" applyBorder="1" applyFont="1" applyNumberFormat="1">
      <alignment horizontal="center" readingOrder="0" shrinkToFit="0" vertical="center" wrapText="0"/>
    </xf>
    <xf borderId="7" fillId="3" fontId="49" numFmtId="0" xfId="0" applyAlignment="1" applyBorder="1" applyFont="1">
      <alignment horizontal="center"/>
    </xf>
    <xf borderId="7" fillId="3" fontId="50" numFmtId="0" xfId="0" applyAlignment="1" applyBorder="1" applyFont="1">
      <alignment horizontal="center"/>
    </xf>
    <xf borderId="8" fillId="17" fontId="28" numFmtId="0" xfId="0" applyAlignment="1" applyBorder="1" applyFont="1">
      <alignment horizontal="center" shrinkToFit="0" vertical="center" wrapText="1"/>
    </xf>
    <xf borderId="7" fillId="7" fontId="19" numFmtId="2" xfId="0" applyAlignment="1" applyBorder="1" applyFont="1" applyNumberFormat="1">
      <alignment horizontal="center" readingOrder="0" shrinkToFit="0" vertical="center" wrapText="1"/>
    </xf>
    <xf borderId="7" fillId="9" fontId="15" numFmtId="0" xfId="0" applyAlignment="1" applyBorder="1" applyFont="1">
      <alignment horizontal="left" readingOrder="0" shrinkToFit="0" vertical="center" wrapText="1"/>
    </xf>
    <xf borderId="7" fillId="9" fontId="15" numFmtId="0" xfId="0" applyAlignment="1" applyBorder="1" applyFont="1">
      <alignment horizontal="center" readingOrder="0" shrinkToFit="0" vertical="center" wrapText="1"/>
    </xf>
    <xf borderId="7" fillId="9" fontId="15" numFmtId="2" xfId="0" applyAlignment="1" applyBorder="1" applyFont="1" applyNumberFormat="1">
      <alignment horizontal="center" readingOrder="0" shrinkToFit="0" vertical="center" wrapText="1"/>
    </xf>
    <xf borderId="7" fillId="9" fontId="17" numFmtId="0" xfId="0" applyAlignment="1" applyBorder="1" applyFont="1">
      <alignment horizontal="center" readingOrder="0" shrinkToFit="0" vertical="center" wrapText="0"/>
    </xf>
    <xf borderId="7" fillId="9" fontId="7" numFmtId="0" xfId="0" applyAlignment="1" applyBorder="1" applyFont="1">
      <alignment horizontal="center" readingOrder="0" shrinkToFit="0" vertical="center" wrapText="0"/>
    </xf>
    <xf borderId="7" fillId="9" fontId="27" numFmtId="0" xfId="0" applyAlignment="1" applyBorder="1" applyFont="1">
      <alignment horizontal="center" readingOrder="0" shrinkToFit="0" vertical="center" wrapText="0"/>
    </xf>
    <xf borderId="15" fillId="8" fontId="7" numFmtId="0" xfId="0" applyAlignment="1" applyBorder="1" applyFont="1">
      <alignment horizontal="left" shrinkToFit="0" vertical="bottom" wrapText="0"/>
    </xf>
    <xf borderId="0" fillId="8" fontId="37" numFmtId="0" xfId="0" applyAlignment="1" applyFont="1">
      <alignment horizontal="left" shrinkToFit="0" vertical="bottom" wrapText="0"/>
    </xf>
    <xf borderId="7" fillId="8" fontId="25" numFmtId="0" xfId="0" applyAlignment="1" applyBorder="1" applyFont="1">
      <alignment horizontal="left" readingOrder="0" shrinkToFit="0" vertical="center" wrapText="1"/>
    </xf>
    <xf borderId="7" fillId="8" fontId="16" numFmtId="0" xfId="0" applyAlignment="1" applyBorder="1" applyFont="1">
      <alignment horizontal="left" shrinkToFit="0" vertical="center" wrapText="0"/>
    </xf>
    <xf borderId="7" fillId="0" fontId="16" numFmtId="0" xfId="0" applyAlignment="1" applyBorder="1" applyFont="1">
      <alignment horizontal="left" shrinkToFit="0" vertical="center" wrapText="0"/>
    </xf>
    <xf borderId="0" fillId="3" fontId="7" numFmtId="0" xfId="0" applyAlignment="1" applyFont="1">
      <alignment horizontal="left" shrinkToFit="0" vertical="bottom" wrapText="0"/>
    </xf>
    <xf borderId="0" fillId="8" fontId="5" numFmtId="0" xfId="0" applyAlignment="1" applyFont="1">
      <alignment horizontal="left" shrinkToFit="0" vertical="bottom" wrapText="0"/>
    </xf>
    <xf borderId="7" fillId="0" fontId="32" numFmtId="0" xfId="0" applyAlignment="1" applyBorder="1" applyFont="1">
      <alignment horizontal="left" readingOrder="0" shrinkToFit="0" wrapText="1"/>
    </xf>
    <xf borderId="7" fillId="8" fontId="15" numFmtId="2" xfId="0" applyAlignment="1" applyBorder="1" applyFont="1" applyNumberFormat="1">
      <alignment horizontal="center" readingOrder="0" shrinkToFit="0" vertical="center" wrapText="0"/>
    </xf>
    <xf borderId="7" fillId="3" fontId="15" numFmtId="0" xfId="0" applyAlignment="1" applyBorder="1" applyFont="1">
      <alignment horizontal="left" readingOrder="0" shrinkToFit="0" vertical="center" wrapText="0"/>
    </xf>
    <xf borderId="7" fillId="8" fontId="16" numFmtId="0" xfId="0" applyAlignment="1" applyBorder="1" applyFont="1">
      <alignment horizontal="left" readingOrder="0" shrinkToFit="0" vertical="center" wrapText="0"/>
    </xf>
    <xf borderId="7" fillId="8" fontId="16" numFmtId="165" xfId="0" applyAlignment="1" applyBorder="1" applyFont="1" applyNumberFormat="1">
      <alignment horizontal="center" readingOrder="0" shrinkToFit="0" vertical="center" wrapText="0"/>
    </xf>
    <xf borderId="7" fillId="6" fontId="16" numFmtId="0" xfId="0" applyAlignment="1" applyBorder="1" applyFont="1">
      <alignment horizontal="left" readingOrder="0" shrinkToFit="0" vertical="center" wrapText="0"/>
    </xf>
    <xf borderId="7" fillId="6" fontId="16" numFmtId="2" xfId="0" applyAlignment="1" applyBorder="1" applyFont="1" applyNumberFormat="1">
      <alignment horizontal="center" readingOrder="0" shrinkToFit="0" vertical="center" wrapText="0"/>
    </xf>
    <xf borderId="7" fillId="6" fontId="24" numFmtId="0" xfId="0" applyAlignment="1" applyBorder="1" applyFont="1">
      <alignment horizontal="center" readingOrder="0" shrinkToFit="0" vertical="center" wrapText="0"/>
    </xf>
    <xf borderId="7" fillId="0" fontId="16" numFmtId="0" xfId="0" applyAlignment="1" applyBorder="1" applyFont="1">
      <alignment horizontal="left" readingOrder="0" shrinkToFit="0" vertical="center" wrapText="0"/>
    </xf>
    <xf borderId="7" fillId="6" fontId="16" numFmtId="0" xfId="0" applyAlignment="1" applyBorder="1" applyFont="1">
      <alignment readingOrder="0" shrinkToFit="0" vertical="center" wrapText="1"/>
    </xf>
    <xf borderId="7" fillId="6" fontId="16" numFmtId="0" xfId="0" applyAlignment="1" applyBorder="1" applyFont="1">
      <alignment horizontal="center" readingOrder="0" shrinkToFit="0" vertical="center" wrapText="1"/>
    </xf>
    <xf borderId="7" fillId="6" fontId="16" numFmtId="2" xfId="0" applyAlignment="1" applyBorder="1" applyFont="1" applyNumberFormat="1">
      <alignment horizontal="center" readingOrder="0" shrinkToFit="0" vertical="center" wrapText="1"/>
    </xf>
    <xf borderId="7" fillId="6" fontId="24" numFmtId="0" xfId="0" applyAlignment="1" applyBorder="1" applyFont="1">
      <alignment horizontal="center" readingOrder="0" shrinkToFit="0" vertical="center" wrapText="1"/>
    </xf>
    <xf borderId="7" fillId="3" fontId="40" numFmtId="0" xfId="0" applyAlignment="1" applyBorder="1" applyFont="1">
      <alignment horizontal="left" readingOrder="0" shrinkToFit="0" vertical="center" wrapText="1"/>
    </xf>
    <xf borderId="7" fillId="3" fontId="16" numFmtId="0" xfId="0" applyAlignment="1" applyBorder="1" applyFont="1">
      <alignment horizontal="left" shrinkToFit="0" vertical="center" wrapText="0"/>
    </xf>
    <xf borderId="7" fillId="3" fontId="16" numFmtId="0" xfId="0" applyAlignment="1" applyBorder="1" applyFont="1">
      <alignment horizontal="left" readingOrder="0" shrinkToFit="0" vertical="center" wrapText="0"/>
    </xf>
    <xf borderId="7" fillId="0" fontId="15" numFmtId="1" xfId="0" applyAlignment="1" applyBorder="1" applyFont="1" applyNumberFormat="1">
      <alignment horizontal="center" shrinkToFit="0" vertical="center" wrapText="1"/>
    </xf>
    <xf borderId="7" fillId="0" fontId="19" numFmtId="165" xfId="0" applyAlignment="1" applyBorder="1" applyFont="1" applyNumberFormat="1">
      <alignment horizontal="center" readingOrder="0" shrinkToFit="0" vertical="center" wrapText="0"/>
    </xf>
    <xf borderId="7" fillId="0" fontId="15" numFmtId="1" xfId="0" applyAlignment="1" applyBorder="1" applyFont="1" applyNumberFormat="1">
      <alignment horizontal="center" readingOrder="0" shrinkToFit="0" vertical="center" wrapText="1"/>
    </xf>
    <xf borderId="7" fillId="0" fontId="15" numFmtId="0" xfId="0" applyAlignment="1" applyBorder="1" applyFont="1">
      <alignment horizontal="center" shrinkToFit="0" vertical="bottom" wrapText="1"/>
    </xf>
    <xf borderId="7" fillId="0" fontId="15" numFmtId="0" xfId="0" applyAlignment="1" applyBorder="1" applyFont="1">
      <alignment horizontal="center" readingOrder="0" shrinkToFit="0" vertical="bottom" wrapText="1"/>
    </xf>
    <xf borderId="7" fillId="8" fontId="15" numFmtId="0" xfId="0" applyAlignment="1" applyBorder="1" applyFont="1">
      <alignment horizontal="center" shrinkToFit="0" vertical="bottom" wrapText="1"/>
    </xf>
    <xf borderId="8" fillId="11" fontId="14" numFmtId="0" xfId="0" applyAlignment="1" applyBorder="1" applyFont="1">
      <alignment horizontal="center" readingOrder="0" shrinkToFit="0" vertical="center" wrapText="1"/>
    </xf>
    <xf borderId="7" fillId="3" fontId="15" numFmtId="0" xfId="0" applyAlignment="1" applyBorder="1" applyFont="1">
      <alignment horizontal="center" readingOrder="0" shrinkToFit="0" vertical="top" wrapText="1"/>
    </xf>
    <xf borderId="7" fillId="3" fontId="15" numFmtId="0" xfId="0" applyAlignment="1" applyBorder="1" applyFont="1">
      <alignment shrinkToFit="0" vertical="top" wrapText="1"/>
    </xf>
    <xf borderId="7" fillId="3" fontId="15" numFmtId="3" xfId="0" applyAlignment="1" applyBorder="1" applyFont="1" applyNumberFormat="1">
      <alignment horizontal="center" shrinkToFit="0" vertical="center" wrapText="1"/>
    </xf>
    <xf borderId="7" fillId="0" fontId="15" numFmtId="0" xfId="0" applyAlignment="1" applyBorder="1" applyFont="1">
      <alignment horizontal="center" readingOrder="0" shrinkToFit="0" vertical="top" wrapText="1"/>
    </xf>
    <xf borderId="7" fillId="0" fontId="15" numFmtId="0" xfId="0" applyAlignment="1" applyBorder="1" applyFont="1">
      <alignment shrinkToFit="0" vertical="top" wrapText="1"/>
    </xf>
    <xf borderId="7" fillId="8" fontId="15" numFmtId="1" xfId="0" applyAlignment="1" applyBorder="1" applyFont="1" applyNumberFormat="1">
      <alignment horizontal="center" readingOrder="0" shrinkToFit="0" vertical="center" wrapText="1"/>
    </xf>
    <xf borderId="7" fillId="8" fontId="7" numFmtId="0" xfId="0" applyAlignment="1" applyBorder="1" applyFont="1">
      <alignment horizontal="center" readingOrder="0" shrinkToFit="0" vertical="center" wrapText="1"/>
    </xf>
    <xf borderId="7" fillId="8" fontId="13" numFmtId="0" xfId="0" applyAlignment="1" applyBorder="1" applyFont="1">
      <alignment horizontal="center" shrinkToFit="0" vertical="center" wrapText="1"/>
    </xf>
    <xf borderId="7" fillId="3" fontId="29" numFmtId="0" xfId="0" applyAlignment="1" applyBorder="1" applyFont="1">
      <alignment horizontal="center" readingOrder="0" shrinkToFit="0" vertical="center" wrapText="0"/>
    </xf>
    <xf borderId="7" fillId="3" fontId="15" numFmtId="0" xfId="0" applyAlignment="1" applyBorder="1" applyFont="1">
      <alignment horizontal="center" readingOrder="0" shrinkToFit="0" vertical="bottom" wrapText="1"/>
    </xf>
    <xf borderId="7" fillId="3" fontId="15" numFmtId="0" xfId="0" applyAlignment="1" applyBorder="1" applyFont="1">
      <alignment shrinkToFit="0" vertical="bottom" wrapText="1"/>
    </xf>
    <xf borderId="7" fillId="0" fontId="15" numFmtId="0" xfId="0" applyAlignment="1" applyBorder="1" applyFont="1">
      <alignment shrinkToFit="0" vertical="bottom" wrapText="1"/>
    </xf>
    <xf borderId="7" fillId="8" fontId="15" numFmtId="0" xfId="0" applyAlignment="1" applyBorder="1" applyFont="1">
      <alignment shrinkToFit="0" vertical="bottom" wrapText="1"/>
    </xf>
    <xf borderId="7" fillId="8" fontId="15" numFmtId="0" xfId="0" applyAlignment="1" applyBorder="1" applyFont="1">
      <alignment horizontal="center" readingOrder="0" shrinkToFit="0" vertical="bottom" wrapText="1"/>
    </xf>
    <xf borderId="7" fillId="8" fontId="15" numFmtId="0" xfId="0" applyAlignment="1" applyBorder="1" applyFont="1">
      <alignment horizontal="center" shrinkToFit="0" vertical="top" wrapText="1"/>
    </xf>
    <xf borderId="7" fillId="8" fontId="15" numFmtId="0" xfId="0" applyAlignment="1" applyBorder="1" applyFont="1">
      <alignment shrinkToFit="0" vertical="top" wrapText="1"/>
    </xf>
    <xf borderId="7" fillId="8" fontId="15" numFmtId="3" xfId="0" applyAlignment="1" applyBorder="1" applyFont="1" applyNumberFormat="1">
      <alignment horizontal="center" shrinkToFit="0" vertical="center" wrapText="1"/>
    </xf>
    <xf borderId="7" fillId="0" fontId="15" numFmtId="0" xfId="0" applyAlignment="1" applyBorder="1" applyFont="1">
      <alignment horizontal="center" shrinkToFit="0" vertical="top" wrapText="1"/>
    </xf>
    <xf borderId="8" fillId="17" fontId="34" numFmtId="0" xfId="0" applyAlignment="1" applyBorder="1" applyFont="1">
      <alignment horizontal="center" readingOrder="0" shrinkToFit="0" vertical="center" wrapText="1"/>
    </xf>
    <xf borderId="7" fillId="8" fontId="34" numFmtId="0" xfId="0" applyAlignment="1" applyBorder="1" applyFont="1">
      <alignment horizontal="center" readingOrder="0" shrinkToFit="0" vertical="center" wrapText="1"/>
    </xf>
    <xf borderId="7" fillId="0" fontId="22" numFmtId="2" xfId="0" applyAlignment="1" applyBorder="1" applyFont="1" applyNumberFormat="1">
      <alignment horizontal="center" readingOrder="0" vertical="center"/>
    </xf>
    <xf borderId="8" fillId="18" fontId="34" numFmtId="0" xfId="0" applyAlignment="1" applyBorder="1" applyFill="1" applyFont="1">
      <alignment horizontal="center" shrinkToFit="0" vertical="center" wrapText="1"/>
    </xf>
    <xf borderId="7" fillId="5" fontId="15" numFmtId="0" xfId="0" applyAlignment="1" applyBorder="1" applyFont="1">
      <alignment horizontal="left" shrinkToFit="0" vertical="center" wrapText="1"/>
    </xf>
    <xf borderId="7" fillId="5" fontId="16" numFmtId="0" xfId="0" applyAlignment="1" applyBorder="1" applyFont="1">
      <alignment horizontal="left" shrinkToFit="0" vertical="center" wrapText="1"/>
    </xf>
    <xf borderId="7" fillId="5" fontId="16" numFmtId="0" xfId="0" applyAlignment="1" applyBorder="1" applyFont="1">
      <alignment horizontal="center" shrinkToFit="0" vertical="center" wrapText="0"/>
    </xf>
    <xf borderId="7" fillId="5" fontId="16" numFmtId="2" xfId="0" applyAlignment="1" applyBorder="1" applyFont="1" applyNumberFormat="1">
      <alignment horizontal="center" shrinkToFit="0" vertical="center" wrapText="1"/>
    </xf>
    <xf borderId="7" fillId="5" fontId="7" numFmtId="0" xfId="0" applyAlignment="1" applyBorder="1" applyFont="1">
      <alignment horizontal="left" shrinkToFit="0" vertical="center" wrapText="1"/>
    </xf>
    <xf borderId="20" fillId="5" fontId="7" numFmtId="0" xfId="0" applyAlignment="1" applyBorder="1" applyFont="1">
      <alignment horizontal="left" shrinkToFit="0" vertical="center" wrapText="1"/>
    </xf>
    <xf borderId="21" fillId="0" fontId="4" numFmtId="0" xfId="0" applyBorder="1" applyFont="1"/>
    <xf borderId="18" fillId="0" fontId="4" numFmtId="0" xfId="0" applyBorder="1" applyFont="1"/>
    <xf borderId="8" fillId="17" fontId="34" numFmtId="0" xfId="0" applyAlignment="1" applyBorder="1" applyFont="1">
      <alignment horizontal="center" shrinkToFit="0" vertical="center" wrapText="0"/>
    </xf>
    <xf borderId="7" fillId="0" fontId="33" numFmtId="0" xfId="0" applyAlignment="1" applyBorder="1" applyFont="1">
      <alignment horizontal="left" shrinkToFit="0" vertical="center" wrapText="0"/>
    </xf>
    <xf borderId="7" fillId="0" fontId="15" numFmtId="0" xfId="0" applyAlignment="1" applyBorder="1" applyFont="1">
      <alignment readingOrder="0" shrinkToFit="0" vertical="center" wrapText="0"/>
    </xf>
    <xf borderId="7" fillId="0" fontId="15" numFmtId="0" xfId="0" applyAlignment="1" applyBorder="1" applyFont="1">
      <alignment shrinkToFit="0" vertical="bottom" wrapText="0"/>
    </xf>
    <xf borderId="7" fillId="0" fontId="15" numFmtId="2" xfId="0" applyAlignment="1" applyBorder="1" applyFont="1" applyNumberFormat="1">
      <alignment horizontal="center" shrinkToFit="0" vertical="bottom" wrapText="0"/>
    </xf>
    <xf borderId="7" fillId="0" fontId="15" numFmtId="4" xfId="0" applyAlignment="1" applyBorder="1" applyFont="1" applyNumberFormat="1">
      <alignment horizontal="center" shrinkToFit="0" vertical="bottom" wrapText="0"/>
    </xf>
    <xf borderId="7" fillId="0" fontId="33" numFmtId="0" xfId="0" applyAlignment="1" applyBorder="1" applyFont="1">
      <alignment shrinkToFit="0" vertical="bottom" wrapText="0"/>
    </xf>
    <xf borderId="7" fillId="0" fontId="33" numFmtId="0" xfId="0" applyAlignment="1" applyBorder="1" applyFont="1">
      <alignment shrinkToFit="0" vertical="center" wrapText="0"/>
    </xf>
    <xf borderId="7" fillId="0" fontId="36" numFmtId="2" xfId="0" applyAlignment="1" applyBorder="1" applyFont="1" applyNumberFormat="1">
      <alignment horizontal="center" shrinkToFit="0" vertical="bottom" wrapText="0"/>
    </xf>
    <xf borderId="7" fillId="0" fontId="33" numFmtId="2" xfId="0" applyAlignment="1" applyBorder="1" applyFont="1" applyNumberFormat="1">
      <alignment horizontal="left" shrinkToFit="0" vertical="center" wrapText="0"/>
    </xf>
    <xf borderId="7" fillId="0" fontId="33" numFmtId="2" xfId="0" applyAlignment="1" applyBorder="1" applyFont="1" applyNumberFormat="1">
      <alignment shrinkToFit="0" vertical="bottom" wrapText="0"/>
    </xf>
    <xf borderId="7" fillId="0" fontId="36" numFmtId="2" xfId="0" applyAlignment="1" applyBorder="1" applyFont="1" applyNumberFormat="1">
      <alignment horizontal="center" shrinkToFit="0" vertical="center" wrapText="0"/>
    </xf>
    <xf borderId="7" fillId="0" fontId="33" numFmtId="2" xfId="0" applyAlignment="1" applyBorder="1" applyFont="1" applyNumberFormat="1">
      <alignment shrinkToFit="0" vertical="center" wrapText="0"/>
    </xf>
    <xf borderId="7" fillId="0" fontId="7" numFmtId="2" xfId="0" applyAlignment="1" applyBorder="1" applyFont="1" applyNumberFormat="1">
      <alignment horizontal="center" shrinkToFit="0" vertical="center" wrapText="0"/>
    </xf>
    <xf borderId="0" fillId="0" fontId="33" numFmtId="0" xfId="0" applyAlignment="1" applyFont="1">
      <alignment horizontal="left" shrinkToFit="0" vertical="center" wrapText="0"/>
    </xf>
    <xf borderId="0" fillId="0" fontId="33" numFmtId="0" xfId="0" applyAlignment="1" applyFont="1">
      <alignment shrinkToFit="0" vertical="center" wrapText="0"/>
    </xf>
    <xf borderId="0" fillId="0" fontId="33" numFmtId="0" xfId="0" applyAlignment="1" applyFont="1">
      <alignment shrinkToFit="0" vertical="bottom" wrapText="0"/>
    </xf>
    <xf borderId="0" fillId="0" fontId="33" numFmtId="2" xfId="0" applyAlignment="1" applyFont="1" applyNumberFormat="1">
      <alignment shrinkToFit="0" vertical="bottom" wrapText="0"/>
    </xf>
    <xf borderId="0" fillId="0" fontId="15" numFmtId="0" xfId="0" applyAlignment="1" applyFont="1">
      <alignment horizontal="center" shrinkToFit="0" vertical="center" wrapText="0"/>
    </xf>
    <xf borderId="0" fillId="0" fontId="7" numFmtId="0" xfId="0" applyAlignment="1" applyFont="1">
      <alignment horizontal="center" shrinkToFit="0" vertical="center" wrapText="0"/>
    </xf>
    <xf borderId="0" fillId="0" fontId="24" numFmtId="0" xfId="0" applyAlignment="1" applyFont="1">
      <alignment horizontal="center" shrinkToFit="0" vertical="center" wrapText="0"/>
    </xf>
    <xf borderId="0" fillId="0" fontId="51" numFmtId="0" xfId="0" applyAlignment="1" applyFont="1">
      <alignment vertical="center"/>
    </xf>
    <xf borderId="0" fillId="0" fontId="24" numFmtId="0" xfId="0" applyAlignment="1" applyFont="1">
      <alignment vertical="center"/>
    </xf>
    <xf borderId="0" fillId="0" fontId="7" numFmtId="0" xfId="0" applyFont="1"/>
    <xf borderId="0" fillId="0" fontId="52" numFmtId="0" xfId="0" applyFont="1"/>
    <xf borderId="20" fillId="6" fontId="42" numFmtId="0" xfId="0" applyAlignment="1" applyBorder="1" applyFont="1">
      <alignment horizontal="left" readingOrder="0" shrinkToFit="0" vertical="center" wrapText="1"/>
    </xf>
    <xf borderId="1" fillId="6" fontId="53" numFmtId="0" xfId="0" applyAlignment="1" applyBorder="1" applyFont="1">
      <alignment horizontal="left" readingOrder="0" shrinkToFit="0" vertical="center" wrapText="1"/>
    </xf>
    <xf borderId="1" fillId="0" fontId="54" numFmtId="0" xfId="0" applyAlignment="1" applyBorder="1" applyFont="1">
      <alignment horizontal="center" vertical="top"/>
    </xf>
    <xf borderId="8" fillId="0" fontId="9" numFmtId="0" xfId="0" applyAlignment="1" applyBorder="1" applyFont="1">
      <alignment horizontal="center" readingOrder="0" shrinkToFit="0" vertical="center" wrapText="1"/>
    </xf>
    <xf borderId="0" fillId="0" fontId="52" numFmtId="0" xfId="0" applyAlignment="1" applyFont="1">
      <alignment readingOrder="0"/>
    </xf>
    <xf borderId="7" fillId="0" fontId="25" numFmtId="0" xfId="0" applyAlignment="1" applyBorder="1" applyFont="1">
      <alignment horizontal="center" shrinkToFit="0" vertical="center" wrapText="1"/>
    </xf>
    <xf borderId="0" fillId="0" fontId="55" numFmtId="0" xfId="0" applyFont="1"/>
    <xf borderId="8" fillId="6" fontId="26" numFmtId="0" xfId="0" applyAlignment="1" applyBorder="1" applyFont="1">
      <alignment horizontal="center" vertical="center"/>
    </xf>
    <xf borderId="7" fillId="0" fontId="16" numFmtId="0" xfId="0" applyAlignment="1" applyBorder="1" applyFont="1">
      <alignment horizontal="center" vertical="center"/>
    </xf>
    <xf borderId="7" fillId="0" fontId="16" numFmtId="0" xfId="0" applyAlignment="1" applyBorder="1" applyFont="1">
      <alignment horizontal="center" readingOrder="0" vertical="center"/>
    </xf>
    <xf borderId="7" fillId="0" fontId="5" numFmtId="0" xfId="0" applyBorder="1" applyFont="1"/>
    <xf borderId="7" fillId="0" fontId="27" numFmtId="0" xfId="0" applyAlignment="1" applyBorder="1" applyFont="1">
      <alignment horizontal="left" readingOrder="0" shrinkToFit="0" vertical="center" wrapText="1"/>
    </xf>
    <xf borderId="7" fillId="0" fontId="27" numFmtId="0" xfId="0" applyAlignment="1" applyBorder="1" applyFont="1">
      <alignment horizontal="left" shrinkToFit="0" vertical="center" wrapText="1"/>
    </xf>
    <xf borderId="7" fillId="0" fontId="16" numFmtId="2" xfId="0" applyAlignment="1" applyBorder="1" applyFont="1" applyNumberFormat="1">
      <alignment horizontal="center" vertical="center"/>
    </xf>
    <xf borderId="7" fillId="0" fontId="27" numFmtId="0" xfId="0" applyAlignment="1" applyBorder="1" applyFont="1">
      <alignment horizontal="left" shrinkToFit="0" wrapText="1"/>
    </xf>
    <xf borderId="8" fillId="0" fontId="25" numFmtId="0" xfId="0" applyAlignment="1" applyBorder="1" applyFont="1">
      <alignment horizontal="center"/>
    </xf>
    <xf borderId="7" fillId="0" fontId="27" numFmtId="0" xfId="0" applyAlignment="1" applyBorder="1" applyFont="1">
      <alignment horizontal="left" readingOrder="0" vertical="bottom"/>
    </xf>
    <xf borderId="7" fillId="0" fontId="16" numFmtId="0" xfId="0" applyAlignment="1" applyBorder="1" applyFont="1">
      <alignment horizontal="center" readingOrder="0" shrinkToFit="0" wrapText="0"/>
    </xf>
    <xf borderId="7" fillId="0" fontId="27" numFmtId="0" xfId="0" applyAlignment="1" applyBorder="1" applyFont="1">
      <alignment readingOrder="0"/>
    </xf>
    <xf borderId="18" fillId="0" fontId="27" numFmtId="0" xfId="0" applyAlignment="1" applyBorder="1" applyFont="1">
      <alignment readingOrder="0"/>
    </xf>
    <xf borderId="18" fillId="0" fontId="16" numFmtId="0" xfId="0" applyAlignment="1" applyBorder="1" applyFont="1">
      <alignment horizontal="center" readingOrder="0" shrinkToFit="0" wrapText="0"/>
    </xf>
    <xf borderId="18" fillId="0" fontId="27" numFmtId="0" xfId="0" applyAlignment="1" applyBorder="1" applyFont="1">
      <alignment horizontal="left" readingOrder="0" vertical="bottom"/>
    </xf>
    <xf borderId="7" fillId="3" fontId="25" numFmtId="2" xfId="0" applyAlignment="1" applyBorder="1" applyFont="1" applyNumberFormat="1">
      <alignment horizontal="center" shrinkToFit="0" vertical="center" wrapText="1"/>
    </xf>
    <xf borderId="7" fillId="0" fontId="25" numFmtId="0" xfId="0" applyAlignment="1" applyBorder="1" applyFont="1">
      <alignment horizontal="left" shrinkToFit="0" wrapText="1"/>
    </xf>
    <xf borderId="7" fillId="0" fontId="16" numFmtId="0" xfId="0" applyAlignment="1" applyBorder="1" applyFont="1">
      <alignment horizontal="left" readingOrder="0" vertical="center"/>
    </xf>
    <xf borderId="7" fillId="0" fontId="16" numFmtId="0" xfId="0" applyAlignment="1" applyBorder="1" applyFont="1">
      <alignment shrinkToFit="0" wrapText="1"/>
    </xf>
    <xf borderId="7" fillId="0" fontId="27" numFmtId="0" xfId="0" applyAlignment="1" applyBorder="1" applyFont="1">
      <alignment shrinkToFit="0" wrapText="1"/>
    </xf>
    <xf borderId="7" fillId="0" fontId="27" numFmtId="0" xfId="0" applyAlignment="1" applyBorder="1" applyFont="1">
      <alignment readingOrder="0" shrinkToFit="0" wrapText="1"/>
    </xf>
    <xf borderId="7" fillId="0" fontId="27" numFmtId="0" xfId="0" applyAlignment="1" applyBorder="1" applyFont="1">
      <alignment vertical="center"/>
    </xf>
    <xf borderId="7" fillId="0" fontId="27" numFmtId="0" xfId="0" applyAlignment="1" applyBorder="1" applyFont="1">
      <alignment shrinkToFit="0" vertical="center" wrapText="1"/>
    </xf>
    <xf borderId="0" fillId="0" fontId="56" numFmtId="0" xfId="0" applyAlignment="1" applyFont="1">
      <alignment vertical="center"/>
    </xf>
    <xf borderId="7" fillId="19" fontId="16" numFmtId="0" xfId="0" applyAlignment="1" applyBorder="1" applyFill="1" applyFont="1">
      <alignment horizontal="left" shrinkToFit="0" vertical="center" wrapText="1"/>
    </xf>
    <xf borderId="7" fillId="0" fontId="25" numFmtId="0" xfId="0" applyAlignment="1" applyBorder="1" applyFont="1">
      <alignment shrinkToFit="0" wrapText="1"/>
    </xf>
    <xf borderId="7" fillId="0" fontId="25" numFmtId="0" xfId="0" applyAlignment="1" applyBorder="1" applyFont="1">
      <alignment horizontal="center" vertical="center"/>
    </xf>
    <xf borderId="7" fillId="0" fontId="27" numFmtId="0" xfId="0" applyAlignment="1" applyBorder="1" applyFont="1">
      <alignment horizontal="left" readingOrder="0" shrinkToFit="0" wrapText="1"/>
    </xf>
    <xf borderId="7" fillId="14" fontId="27" numFmtId="0" xfId="0" applyAlignment="1" applyBorder="1" applyFont="1">
      <alignment horizontal="left" shrinkToFit="0" vertical="center" wrapText="1"/>
    </xf>
    <xf borderId="7" fillId="14" fontId="16" numFmtId="0" xfId="0" applyAlignment="1" applyBorder="1" applyFont="1">
      <alignment horizontal="center" vertical="center"/>
    </xf>
    <xf borderId="7" fillId="14" fontId="25" numFmtId="0" xfId="0" applyAlignment="1" applyBorder="1" applyFont="1">
      <alignment horizontal="center" shrinkToFit="0" vertical="center" wrapText="1"/>
    </xf>
    <xf borderId="7" fillId="14" fontId="16" numFmtId="0" xfId="0" applyAlignment="1" applyBorder="1" applyFont="1">
      <alignment horizontal="center" shrinkToFit="0" vertical="center" wrapText="1"/>
    </xf>
    <xf borderId="7" fillId="14" fontId="16" numFmtId="2" xfId="0" applyAlignment="1" applyBorder="1" applyFont="1" applyNumberFormat="1">
      <alignment horizontal="center" shrinkToFit="0" vertical="center" wrapText="1"/>
    </xf>
    <xf borderId="7" fillId="14" fontId="5" numFmtId="0" xfId="0" applyBorder="1" applyFont="1"/>
    <xf borderId="0" fillId="0" fontId="57" numFmtId="0" xfId="0" applyAlignment="1" applyFont="1">
      <alignment horizontal="center" shrinkToFit="0" wrapText="1"/>
    </xf>
    <xf borderId="7" fillId="0" fontId="58" numFmtId="0" xfId="0" applyAlignment="1" applyBorder="1" applyFont="1">
      <alignment horizontal="center" shrinkToFit="0" wrapText="1"/>
    </xf>
    <xf borderId="7" fillId="14" fontId="58" numFmtId="0" xfId="0" applyAlignment="1" applyBorder="1" applyFont="1">
      <alignment horizontal="center" shrinkToFit="0" wrapText="1"/>
    </xf>
    <xf borderId="7" fillId="8" fontId="16" numFmtId="0" xfId="0" applyAlignment="1" applyBorder="1" applyFont="1">
      <alignment horizontal="center" vertical="center"/>
    </xf>
    <xf borderId="8" fillId="0" fontId="59" numFmtId="0" xfId="0" applyAlignment="1" applyBorder="1" applyFont="1">
      <alignment horizontal="center" shrinkToFit="0" vertical="center" wrapText="1"/>
    </xf>
    <xf borderId="0" fillId="0" fontId="57" numFmtId="0" xfId="0" applyAlignment="1" applyFont="1">
      <alignment horizontal="center" shrinkToFit="0" vertical="center" wrapText="1"/>
    </xf>
    <xf borderId="8" fillId="6" fontId="26" numFmtId="0" xfId="0" applyAlignment="1" applyBorder="1" applyFont="1">
      <alignment horizontal="center" shrinkToFit="0" vertical="center" wrapText="1"/>
    </xf>
    <xf borderId="7" fillId="14" fontId="16" numFmtId="2" xfId="0" applyAlignment="1" applyBorder="1" applyFont="1" applyNumberFormat="1">
      <alignment horizontal="center" vertical="center"/>
    </xf>
    <xf borderId="22" fillId="8" fontId="59" numFmtId="0" xfId="0" applyAlignment="1" applyBorder="1" applyFont="1">
      <alignment horizontal="center" shrinkToFit="0" vertical="center" wrapText="1"/>
    </xf>
    <xf borderId="22" fillId="8" fontId="52" numFmtId="0" xfId="0" applyBorder="1" applyFont="1"/>
    <xf borderId="15" fillId="8" fontId="52" numFmtId="0" xfId="0" applyBorder="1" applyFont="1"/>
    <xf borderId="23" fillId="8" fontId="52" numFmtId="0" xfId="0" applyBorder="1" applyFont="1"/>
    <xf borderId="7" fillId="14" fontId="27" numFmtId="0" xfId="0" applyAlignment="1" applyBorder="1" applyFont="1">
      <alignment horizontal="left" readingOrder="0" shrinkToFit="0" vertical="center" wrapText="1"/>
    </xf>
    <xf borderId="7" fillId="14" fontId="16" numFmtId="0" xfId="0" applyAlignment="1" applyBorder="1" applyFont="1">
      <alignment horizontal="center" readingOrder="0" vertical="center"/>
    </xf>
    <xf borderId="7" fillId="14" fontId="16" numFmtId="2" xfId="0" applyAlignment="1" applyBorder="1" applyFont="1" applyNumberFormat="1">
      <alignment horizontal="center" readingOrder="0" vertical="center"/>
    </xf>
    <xf borderId="0" fillId="0" fontId="60" numFmtId="0" xfId="0" applyAlignment="1" applyFont="1">
      <alignment horizontal="center" shrinkToFit="0" vertical="center" wrapText="1"/>
    </xf>
    <xf borderId="0" fillId="0" fontId="16" numFmtId="0" xfId="0" applyAlignment="1" applyFont="1">
      <alignment horizontal="center" shrinkToFit="0" vertical="center" wrapText="1"/>
    </xf>
    <xf borderId="7" fillId="14" fontId="25" numFmtId="2" xfId="0" applyAlignment="1" applyBorder="1" applyFont="1" applyNumberFormat="1">
      <alignment horizontal="center" shrinkToFit="0" vertical="center" wrapText="1"/>
    </xf>
    <xf borderId="7" fillId="0" fontId="16" numFmtId="0" xfId="0" applyAlignment="1" applyBorder="1" applyFont="1">
      <alignment readingOrder="0" shrinkToFit="0" wrapText="1"/>
    </xf>
    <xf borderId="7" fillId="14" fontId="16" numFmtId="0" xfId="0" applyAlignment="1" applyBorder="1" applyFont="1">
      <alignment shrinkToFit="0" vertical="center" wrapText="1"/>
    </xf>
    <xf borderId="7" fillId="14" fontId="25" numFmtId="0" xfId="0" applyAlignment="1" applyBorder="1" applyFont="1">
      <alignment horizontal="center" vertical="center"/>
    </xf>
    <xf borderId="8" fillId="0" fontId="61" numFmtId="0" xfId="0" applyAlignment="1" applyBorder="1" applyFont="1">
      <alignment horizontal="center"/>
    </xf>
    <xf borderId="0" fillId="0" fontId="5" numFmtId="0" xfId="0" applyFont="1"/>
    <xf borderId="0" fillId="0" fontId="5" numFmtId="0" xfId="0" applyAlignment="1" applyFont="1">
      <alignment horizontal="center"/>
    </xf>
    <xf borderId="0" fillId="0" fontId="62" numFmtId="0" xfId="0" applyFont="1"/>
    <xf borderId="0" fillId="0" fontId="52" numFmtId="0" xfId="0" applyAlignment="1" applyFont="1">
      <alignment horizontal="center"/>
    </xf>
    <xf borderId="0" fillId="0" fontId="56" numFmtId="0" xfId="0" applyFont="1"/>
    <xf borderId="0" fillId="0" fontId="63" numFmtId="0" xfId="0" applyAlignment="1" applyFont="1">
      <alignment horizontal="left" shrinkToFit="0" vertical="center" wrapText="1"/>
    </xf>
    <xf borderId="0" fillId="0" fontId="54" numFmtId="0" xfId="0" applyAlignment="1" applyFont="1">
      <alignment horizontal="center" shrinkToFit="0" vertical="center" wrapText="1"/>
    </xf>
    <xf borderId="0" fillId="0" fontId="64" numFmtId="0" xfId="0" applyAlignment="1" applyFont="1">
      <alignment horizontal="center"/>
    </xf>
    <xf borderId="0" fillId="6" fontId="9" numFmtId="0" xfId="0" applyAlignment="1" applyFont="1">
      <alignment horizontal="left" readingOrder="0" shrinkToFit="0" vertical="center" wrapText="1"/>
    </xf>
    <xf borderId="1" fillId="6" fontId="9" numFmtId="0" xfId="0" applyAlignment="1" applyBorder="1" applyFont="1">
      <alignment horizontal="left" readingOrder="0" shrinkToFit="0" vertical="center" wrapText="1"/>
    </xf>
    <xf borderId="1" fillId="6" fontId="42" numFmtId="0" xfId="0" applyAlignment="1" applyBorder="1" applyFont="1">
      <alignment horizontal="left" readingOrder="0" shrinkToFit="0" vertical="center" wrapText="1"/>
    </xf>
    <xf borderId="1" fillId="0" fontId="42" numFmtId="0" xfId="0" applyAlignment="1" applyBorder="1" applyFont="1">
      <alignment horizontal="center" readingOrder="0" shrinkToFit="0" vertical="center" wrapText="1"/>
    </xf>
    <xf borderId="0" fillId="0" fontId="42" numFmtId="0" xfId="0" applyAlignment="1" applyFont="1">
      <alignment horizontal="left" readingOrder="0" shrinkToFit="0" vertical="center" wrapText="1"/>
    </xf>
    <xf borderId="0" fillId="0" fontId="9" numFmtId="0" xfId="0" applyAlignment="1" applyFont="1">
      <alignment horizontal="left" readingOrder="0" shrinkToFit="0" vertical="center" wrapText="1"/>
    </xf>
    <xf borderId="0" fillId="3" fontId="65" numFmtId="0" xfId="0" applyAlignment="1" applyFont="1">
      <alignment readingOrder="0"/>
    </xf>
    <xf borderId="0" fillId="0" fontId="54" numFmtId="0" xfId="0" applyAlignment="1" applyFont="1">
      <alignment shrinkToFit="0" wrapText="1"/>
    </xf>
    <xf borderId="0" fillId="0" fontId="66" numFmtId="0" xfId="0" applyAlignment="1" applyFont="1">
      <alignment horizontal="center" shrinkToFit="0" wrapText="1"/>
    </xf>
    <xf borderId="0" fillId="0" fontId="54" numFmtId="0" xfId="0" applyAlignment="1" applyFont="1">
      <alignment horizontal="center" shrinkToFit="0" wrapText="1"/>
    </xf>
    <xf borderId="0" fillId="0" fontId="67" numFmtId="0" xfId="0" applyAlignment="1" applyFont="1">
      <alignment horizontal="center" shrinkToFit="0" vertical="top" wrapText="1"/>
    </xf>
    <xf borderId="0" fillId="0" fontId="67" numFmtId="0" xfId="0" applyAlignment="1" applyFont="1">
      <alignment horizontal="center" shrinkToFit="0" vertical="center" wrapText="1"/>
    </xf>
    <xf borderId="7" fillId="0" fontId="26" numFmtId="0" xfId="0" applyAlignment="1" applyBorder="1" applyFont="1">
      <alignment horizontal="center" shrinkToFit="0" vertical="center" wrapText="1"/>
    </xf>
    <xf borderId="7" fillId="0" fontId="14" numFmtId="0" xfId="0" applyAlignment="1" applyBorder="1" applyFont="1">
      <alignment horizontal="center" shrinkToFit="0" vertical="center" wrapText="1"/>
    </xf>
    <xf borderId="7" fillId="0" fontId="14" numFmtId="0" xfId="0" applyAlignment="1" applyBorder="1" applyFont="1">
      <alignment horizontal="center" readingOrder="0" shrinkToFit="0" vertical="center" wrapText="1"/>
    </xf>
    <xf borderId="7" fillId="0" fontId="68" numFmtId="0" xfId="0" applyAlignment="1" applyBorder="1" applyFont="1">
      <alignment horizontal="center" readingOrder="0" shrinkToFit="0" vertical="center" wrapText="1"/>
    </xf>
    <xf borderId="0" fillId="0" fontId="68" numFmtId="0" xfId="0" applyAlignment="1" applyFont="1">
      <alignment horizontal="center" readingOrder="0" shrinkToFit="0" vertical="center" wrapText="1"/>
    </xf>
    <xf borderId="7" fillId="0" fontId="69" numFmtId="2" xfId="0" applyAlignment="1" applyBorder="1" applyFont="1" applyNumberFormat="1">
      <alignment horizontal="center"/>
    </xf>
    <xf borderId="10" fillId="0" fontId="70" numFmtId="0" xfId="0" applyAlignment="1" applyBorder="1" applyFont="1">
      <alignment readingOrder="0"/>
    </xf>
    <xf borderId="10" fillId="0" fontId="70" numFmtId="0" xfId="0" applyAlignment="1" applyBorder="1" applyFont="1">
      <alignment horizontal="right" readingOrder="0"/>
    </xf>
    <xf borderId="10" fillId="0" fontId="70" numFmtId="2" xfId="0" applyAlignment="1" applyBorder="1" applyFont="1" applyNumberFormat="1">
      <alignment horizontal="right" readingOrder="0"/>
    </xf>
    <xf borderId="10" fillId="0" fontId="70" numFmtId="0" xfId="0" applyAlignment="1" applyBorder="1" applyFont="1">
      <alignment readingOrder="0" shrinkToFit="0" wrapText="0"/>
    </xf>
    <xf borderId="10" fillId="0" fontId="70" numFmtId="0" xfId="0" applyAlignment="1" applyBorder="1" applyFont="1">
      <alignment horizontal="left" readingOrder="0" shrinkToFit="0" wrapText="0"/>
    </xf>
    <xf borderId="10" fillId="0" fontId="70" numFmtId="2" xfId="0" applyAlignment="1" applyBorder="1" applyFont="1" applyNumberFormat="1">
      <alignment readingOrder="0" shrinkToFit="0" wrapText="0"/>
    </xf>
    <xf borderId="7" fillId="0" fontId="70" numFmtId="2" xfId="0" applyAlignment="1" applyBorder="1" applyFont="1" applyNumberFormat="1">
      <alignment readingOrder="0" shrinkToFit="0" wrapText="0"/>
    </xf>
    <xf borderId="7" fillId="0" fontId="70" numFmtId="0" xfId="0" applyAlignment="1" applyBorder="1" applyFont="1">
      <alignment readingOrder="0" shrinkToFit="0" wrapText="0"/>
    </xf>
    <xf borderId="0" fillId="0" fontId="70" numFmtId="2" xfId="0" applyAlignment="1" applyFont="1" applyNumberFormat="1">
      <alignment readingOrder="0" shrinkToFit="0" wrapText="0"/>
    </xf>
    <xf borderId="18" fillId="0" fontId="69" numFmtId="2" xfId="0" applyAlignment="1" applyBorder="1" applyFont="1" applyNumberFormat="1">
      <alignment horizontal="center"/>
    </xf>
    <xf borderId="6" fillId="0" fontId="70" numFmtId="0" xfId="0" applyAlignment="1" applyBorder="1" applyFont="1">
      <alignment readingOrder="0"/>
    </xf>
    <xf borderId="6" fillId="0" fontId="70" numFmtId="0" xfId="0" applyAlignment="1" applyBorder="1" applyFont="1">
      <alignment horizontal="right" readingOrder="0"/>
    </xf>
    <xf borderId="6" fillId="0" fontId="70" numFmtId="2" xfId="0" applyAlignment="1" applyBorder="1" applyFont="1" applyNumberFormat="1">
      <alignment horizontal="right" readingOrder="0"/>
    </xf>
    <xf borderId="6" fillId="0" fontId="70" numFmtId="0" xfId="0" applyAlignment="1" applyBorder="1" applyFont="1">
      <alignment readingOrder="0" shrinkToFit="0" wrapText="0"/>
    </xf>
    <xf borderId="6" fillId="0" fontId="70" numFmtId="0" xfId="0" applyAlignment="1" applyBorder="1" applyFont="1">
      <alignment horizontal="left" readingOrder="0" shrinkToFit="0" wrapText="0"/>
    </xf>
    <xf borderId="6" fillId="0" fontId="70" numFmtId="2" xfId="0" applyAlignment="1" applyBorder="1" applyFont="1" applyNumberFormat="1">
      <alignment readingOrder="0" shrinkToFit="0" wrapText="0"/>
    </xf>
    <xf borderId="0" fillId="0" fontId="70" numFmtId="2" xfId="0" applyAlignment="1" applyFont="1" applyNumberFormat="1">
      <alignment shrinkToFit="0" wrapText="0"/>
    </xf>
    <xf borderId="6" fillId="0" fontId="70" numFmtId="2" xfId="0" applyAlignment="1" applyBorder="1" applyFont="1" applyNumberFormat="1">
      <alignment readingOrder="0"/>
    </xf>
    <xf borderId="18" fillId="0" fontId="69" numFmtId="0" xfId="0" applyAlignment="1" applyBorder="1" applyFont="1">
      <alignment horizontal="center"/>
    </xf>
    <xf borderId="0" fillId="0" fontId="70" numFmtId="0" xfId="0" applyAlignment="1" applyFont="1">
      <alignment readingOrder="0" shrinkToFit="0" wrapText="0"/>
    </xf>
    <xf borderId="18" fillId="0" fontId="69" numFmtId="0" xfId="0" applyAlignment="1" applyBorder="1" applyFont="1">
      <alignment horizontal="center"/>
    </xf>
    <xf borderId="18" fillId="0" fontId="69" numFmtId="0" xfId="0" applyAlignment="1" applyBorder="1" applyFont="1">
      <alignment horizontal="center" readingOrder="0"/>
    </xf>
    <xf borderId="7" fillId="0" fontId="70" numFmtId="0" xfId="0" applyAlignment="1" applyBorder="1" applyFont="1">
      <alignment readingOrder="0"/>
    </xf>
    <xf borderId="7" fillId="0" fontId="70" numFmtId="0" xfId="0" applyAlignment="1" applyBorder="1" applyFont="1">
      <alignment horizontal="right" readingOrder="0"/>
    </xf>
    <xf borderId="0" fillId="8" fontId="54" numFmtId="0" xfId="0" applyAlignment="1" applyFont="1">
      <alignment shrinkToFit="0" wrapText="1"/>
    </xf>
    <xf borderId="0" fillId="0" fontId="57" numFmtId="0" xfId="0" applyAlignment="1" applyFont="1">
      <alignment shrinkToFit="0" wrapText="1"/>
    </xf>
    <xf borderId="0" fillId="0" fontId="67" numFmtId="0" xfId="0" applyAlignment="1" applyFont="1">
      <alignment horizontal="center" shrinkToFit="0" wrapText="1"/>
    </xf>
    <xf borderId="7" fillId="20" fontId="9" numFmtId="0" xfId="0" applyAlignment="1" applyBorder="1" applyFill="1" applyFont="1">
      <alignment horizontal="center" readingOrder="0"/>
    </xf>
    <xf borderId="8" fillId="20" fontId="9" numFmtId="0" xfId="0" applyAlignment="1" applyBorder="1" applyFont="1">
      <alignment horizontal="center" readingOrder="0" shrinkToFit="0" wrapText="0"/>
    </xf>
    <xf borderId="7" fillId="20" fontId="9" numFmtId="0" xfId="0" applyAlignment="1" applyBorder="1" applyFont="1">
      <alignment horizontal="center" readingOrder="0" shrinkToFit="0" wrapText="1"/>
    </xf>
    <xf borderId="7" fillId="20" fontId="28" numFmtId="2" xfId="0" applyAlignment="1" applyBorder="1" applyFont="1" applyNumberFormat="1">
      <alignment horizontal="center" readingOrder="0" shrinkToFit="0" vertical="center" wrapText="1"/>
    </xf>
    <xf borderId="7" fillId="20" fontId="28" numFmtId="0" xfId="0" applyAlignment="1" applyBorder="1" applyFont="1">
      <alignment horizontal="center" shrinkToFit="0" vertical="center" wrapText="1"/>
    </xf>
    <xf borderId="7" fillId="0" fontId="57" numFmtId="0" xfId="0" applyAlignment="1" applyBorder="1" applyFont="1">
      <alignment horizontal="center" readingOrder="0" shrinkToFit="0" wrapText="0"/>
    </xf>
    <xf borderId="8" fillId="0" fontId="57" numFmtId="0" xfId="0" applyAlignment="1" applyBorder="1" applyFont="1">
      <alignment horizontal="center" readingOrder="0" shrinkToFit="0" wrapText="0"/>
    </xf>
    <xf borderId="0" fillId="19" fontId="9" numFmtId="0" xfId="0" applyAlignment="1" applyFont="1">
      <alignment horizontal="center" readingOrder="0" shrinkToFit="0" vertical="center" wrapText="1"/>
    </xf>
    <xf borderId="9" fillId="0" fontId="60" numFmtId="0" xfId="0" applyAlignment="1" applyBorder="1" applyFont="1">
      <alignment horizontal="left" readingOrder="0" shrinkToFit="0" vertical="center" wrapText="1"/>
    </xf>
    <xf borderId="8" fillId="0" fontId="60" numFmtId="0" xfId="0" applyAlignment="1" applyBorder="1" applyFont="1">
      <alignment horizontal="left" readingOrder="0" vertical="center"/>
    </xf>
    <xf borderId="7" fillId="0" fontId="60" numFmtId="0" xfId="0" applyAlignment="1" applyBorder="1" applyFont="1">
      <alignment horizontal="center" readingOrder="0" vertical="center"/>
    </xf>
    <xf borderId="9" fillId="0" fontId="60" numFmtId="0" xfId="0" applyAlignment="1" applyBorder="1" applyFont="1">
      <alignment horizontal="center" readingOrder="0" shrinkToFit="0" vertical="center" wrapText="1"/>
    </xf>
    <xf borderId="9" fillId="0" fontId="60" numFmtId="0" xfId="0" applyAlignment="1" applyBorder="1" applyFont="1">
      <alignment horizontal="center" readingOrder="0" vertical="center"/>
    </xf>
    <xf borderId="7" fillId="0" fontId="60" numFmtId="0" xfId="0" applyAlignment="1" applyBorder="1" applyFont="1">
      <alignment horizontal="center" readingOrder="0" shrinkToFit="0" vertical="center" wrapText="0"/>
    </xf>
    <xf borderId="7" fillId="0" fontId="60" numFmtId="2" xfId="0" applyAlignment="1" applyBorder="1" applyFont="1" applyNumberFormat="1">
      <alignment horizontal="center" readingOrder="0" vertical="center"/>
    </xf>
    <xf borderId="10" fillId="0" fontId="60" numFmtId="2" xfId="0" applyAlignment="1" applyBorder="1" applyFont="1" applyNumberFormat="1">
      <alignment horizontal="center" readingOrder="0" vertical="center"/>
    </xf>
    <xf borderId="5" fillId="0" fontId="60" numFmtId="0" xfId="0" applyAlignment="1" applyBorder="1" applyFont="1">
      <alignment horizontal="left" readingOrder="0" shrinkToFit="0" vertical="center" wrapText="1"/>
    </xf>
    <xf borderId="18" fillId="0" fontId="60" numFmtId="0" xfId="0" applyAlignment="1" applyBorder="1" applyFont="1">
      <alignment horizontal="center" readingOrder="0" vertical="center"/>
    </xf>
    <xf borderId="5" fillId="0" fontId="60" numFmtId="0" xfId="0" applyAlignment="1" applyBorder="1" applyFont="1">
      <alignment horizontal="center" readingOrder="0" vertical="center"/>
    </xf>
    <xf borderId="18" fillId="0" fontId="60" numFmtId="0" xfId="0" applyAlignment="1" applyBorder="1" applyFont="1">
      <alignment horizontal="center" readingOrder="0" shrinkToFit="0" vertical="center" wrapText="0"/>
    </xf>
    <xf borderId="18" fillId="0" fontId="60" numFmtId="2" xfId="0" applyAlignment="1" applyBorder="1" applyFont="1" applyNumberFormat="1">
      <alignment horizontal="center" readingOrder="0" vertical="center"/>
    </xf>
    <xf borderId="6" fillId="0" fontId="60" numFmtId="2" xfId="0" applyAlignment="1" applyBorder="1" applyFont="1" applyNumberFormat="1">
      <alignment horizontal="center" readingOrder="0" vertical="center"/>
    </xf>
    <xf borderId="8" fillId="0" fontId="60" numFmtId="0" xfId="0" applyAlignment="1" applyBorder="1" applyFont="1">
      <alignment horizontal="left" readingOrder="0" shrinkToFit="0" vertical="center" wrapText="1"/>
    </xf>
    <xf borderId="4" fillId="19" fontId="9" numFmtId="0" xfId="0" applyAlignment="1" applyBorder="1" applyFont="1">
      <alignment horizontal="center" readingOrder="0" shrinkToFit="0" vertical="center" wrapText="0"/>
    </xf>
    <xf borderId="5" fillId="0" fontId="60" numFmtId="0" xfId="0" applyAlignment="1" applyBorder="1" applyFont="1">
      <alignment horizontal="left" shrinkToFit="0" vertical="center" wrapText="1"/>
    </xf>
    <xf borderId="9" fillId="0" fontId="60" numFmtId="0" xfId="0" applyAlignment="1" applyBorder="1" applyFont="1">
      <alignment horizontal="left" shrinkToFit="0" vertical="center" wrapText="1"/>
    </xf>
    <xf borderId="8" fillId="0" fontId="60" numFmtId="0" xfId="0" applyAlignment="1" applyBorder="1" applyFont="1">
      <alignment horizontal="center" readingOrder="0" shrinkToFit="0" vertical="center" wrapText="1"/>
    </xf>
    <xf borderId="4" fillId="0" fontId="60" numFmtId="0" xfId="0" applyAlignment="1" applyBorder="1" applyFont="1">
      <alignment horizontal="left" readingOrder="0" shrinkToFit="0" vertical="center" wrapText="1"/>
    </xf>
    <xf borderId="7" fillId="0" fontId="60" numFmtId="0" xfId="0" applyAlignment="1" applyBorder="1" applyFont="1">
      <alignment horizontal="left" readingOrder="0" shrinkToFit="0" vertical="center" wrapText="1"/>
    </xf>
    <xf borderId="0" fillId="0" fontId="60" numFmtId="0" xfId="0" applyAlignment="1" applyFont="1">
      <alignment readingOrder="0" shrinkToFit="0" vertical="center" wrapText="1"/>
    </xf>
    <xf borderId="4" fillId="0" fontId="60" numFmtId="0" xfId="0" applyAlignment="1" applyBorder="1" applyFont="1">
      <alignment horizontal="center" readingOrder="0" shrinkToFit="0" vertical="center" wrapText="1"/>
    </xf>
    <xf borderId="8" fillId="0" fontId="60" numFmtId="0" xfId="0" applyAlignment="1" applyBorder="1" applyFont="1">
      <alignment horizontal="center" readingOrder="0" vertical="center"/>
    </xf>
    <xf borderId="7" fillId="0" fontId="60" numFmtId="0" xfId="0" applyAlignment="1" applyBorder="1" applyFont="1">
      <alignment horizontal="left" readingOrder="0" vertical="center"/>
    </xf>
    <xf borderId="5" fillId="0" fontId="60" numFmtId="0" xfId="0" applyAlignment="1" applyBorder="1" applyFont="1">
      <alignment horizontal="left" readingOrder="0" vertical="center"/>
    </xf>
    <xf borderId="7" fillId="0" fontId="60" numFmtId="0" xfId="0" applyAlignment="1" applyBorder="1" applyFont="1">
      <alignment horizontal="left" shrinkToFit="0" vertical="center" wrapText="1"/>
    </xf>
    <xf borderId="9" fillId="0" fontId="60" numFmtId="0" xfId="0" applyAlignment="1" applyBorder="1" applyFont="1">
      <alignment horizontal="left" readingOrder="0" vertical="center"/>
    </xf>
    <xf borderId="7" fillId="0" fontId="60" numFmtId="0" xfId="0" applyAlignment="1" applyBorder="1" applyFont="1">
      <alignment shrinkToFit="0" vertical="center" wrapText="0"/>
    </xf>
    <xf borderId="7" fillId="0" fontId="60" numFmtId="2" xfId="0" applyAlignment="1" applyBorder="1" applyFont="1" applyNumberFormat="1">
      <alignment horizontal="center" readingOrder="0" shrinkToFit="0" vertical="center" wrapText="1"/>
    </xf>
    <xf borderId="8" fillId="21" fontId="14" numFmtId="0" xfId="0" applyAlignment="1" applyBorder="1" applyFill="1" applyFont="1">
      <alignment horizontal="center" readingOrder="0" shrinkToFit="0" vertical="center" wrapText="1"/>
    </xf>
    <xf borderId="9" fillId="21" fontId="14" numFmtId="0" xfId="0" applyAlignment="1" applyBorder="1" applyFont="1">
      <alignment horizontal="center" readingOrder="0" shrinkToFit="0" vertical="center" wrapText="1"/>
    </xf>
    <xf borderId="10" fillId="21" fontId="14" numFmtId="0" xfId="0" applyAlignment="1" applyBorder="1" applyFont="1">
      <alignment horizontal="center" readingOrder="0" shrinkToFit="0" vertical="center" wrapText="1"/>
    </xf>
    <xf borderId="0" fillId="3" fontId="34" numFmtId="0" xfId="0" applyAlignment="1" applyFont="1">
      <alignment horizontal="center" readingOrder="0" shrinkToFit="0" vertical="center" wrapText="1"/>
    </xf>
    <xf borderId="0" fillId="8" fontId="34" numFmtId="0" xfId="0" applyAlignment="1" applyFont="1">
      <alignment horizontal="center" readingOrder="0" shrinkToFit="0" vertical="center" wrapText="1"/>
    </xf>
    <xf borderId="7" fillId="19" fontId="15" numFmtId="0" xfId="0" applyAlignment="1" applyBorder="1" applyFont="1">
      <alignment horizontal="left" shrinkToFit="0" vertical="center" wrapText="1"/>
    </xf>
    <xf borderId="7" fillId="19" fontId="15" numFmtId="0" xfId="0" applyAlignment="1" applyBorder="1" applyFont="1">
      <alignment horizontal="left" readingOrder="0" shrinkToFit="0" vertical="center" wrapText="1"/>
    </xf>
    <xf borderId="8" fillId="0" fontId="34" numFmtId="0" xfId="0" applyAlignment="1" applyBorder="1" applyFont="1">
      <alignment horizontal="center" readingOrder="0" shrinkToFit="0" vertical="center" wrapText="1"/>
    </xf>
    <xf borderId="8" fillId="18" fontId="34" numFmtId="0" xfId="0" applyAlignment="1" applyBorder="1" applyFont="1">
      <alignment horizontal="center" readingOrder="0" shrinkToFit="0" vertical="center" wrapText="1"/>
    </xf>
    <xf borderId="0" fillId="3" fontId="13" numFmtId="0" xfId="0" applyAlignment="1" applyFont="1">
      <alignment horizontal="center" readingOrder="0" shrinkToFit="0" vertical="center" wrapText="1"/>
    </xf>
    <xf borderId="0" fillId="3" fontId="15" numFmtId="0" xfId="0" applyAlignment="1" applyFont="1">
      <alignment horizontal="center" shrinkToFit="0" vertical="center" wrapText="1"/>
    </xf>
    <xf borderId="7" fillId="8" fontId="33" numFmtId="0" xfId="0" applyAlignment="1" applyBorder="1" applyFont="1">
      <alignment horizontal="center" readingOrder="0" shrinkToFit="0" vertical="center" wrapText="1"/>
    </xf>
    <xf borderId="7" fillId="3" fontId="33" numFmtId="0" xfId="0" applyAlignment="1" applyBorder="1" applyFont="1">
      <alignment horizontal="center" readingOrder="0" shrinkToFit="0" vertical="center" wrapText="1"/>
    </xf>
    <xf borderId="8" fillId="0" fontId="15" numFmtId="0" xfId="0" applyAlignment="1" applyBorder="1" applyFont="1">
      <alignment horizontal="left" readingOrder="0" shrinkToFit="0" vertical="center" wrapText="1"/>
    </xf>
    <xf borderId="7" fillId="3" fontId="34" numFmtId="0" xfId="0" applyAlignment="1" applyBorder="1" applyFont="1">
      <alignment horizontal="center" readingOrder="0" shrinkToFit="0" vertical="center" wrapText="1"/>
    </xf>
    <xf borderId="8" fillId="0" fontId="15" numFmtId="0" xfId="0" applyAlignment="1" applyBorder="1" applyFont="1">
      <alignment horizontal="left" shrinkToFit="0" vertical="center" wrapText="1"/>
    </xf>
    <xf borderId="8" fillId="3" fontId="15" numFmtId="0" xfId="0" applyAlignment="1" applyBorder="1" applyFont="1">
      <alignment horizontal="left" readingOrder="0" shrinkToFit="0" vertical="center" wrapText="1"/>
    </xf>
    <xf borderId="7" fillId="3" fontId="33" numFmtId="0" xfId="0" applyAlignment="1" applyBorder="1" applyFont="1">
      <alignment horizontal="center" shrinkToFit="0" vertical="center" wrapText="1"/>
    </xf>
    <xf borderId="8" fillId="0" fontId="15" numFmtId="0" xfId="0" applyAlignment="1" applyBorder="1" applyFont="1">
      <alignment shrinkToFit="0" vertical="center" wrapText="0"/>
    </xf>
    <xf borderId="7" fillId="3" fontId="34" numFmtId="0" xfId="0" applyAlignment="1" applyBorder="1" applyFont="1">
      <alignment horizontal="center" shrinkToFit="0" vertical="center" wrapText="1"/>
    </xf>
    <xf borderId="8" fillId="0" fontId="15" numFmtId="0" xfId="0" applyAlignment="1" applyBorder="1" applyFont="1">
      <alignment horizontal="left" shrinkToFit="0" vertical="center" wrapText="0"/>
    </xf>
    <xf borderId="7" fillId="8" fontId="13" numFmtId="0" xfId="0" applyAlignment="1" applyBorder="1" applyFont="1">
      <alignment shrinkToFit="0" vertical="center" wrapText="1"/>
    </xf>
    <xf borderId="7" fillId="8" fontId="19" numFmtId="2" xfId="0" applyAlignment="1" applyBorder="1" applyFont="1" applyNumberFormat="1">
      <alignment horizontal="center" readingOrder="0" shrinkToFit="0" vertical="center" wrapText="1"/>
    </xf>
    <xf borderId="7" fillId="0" fontId="19" numFmtId="4" xfId="0" applyAlignment="1" applyBorder="1" applyFont="1" applyNumberFormat="1">
      <alignment horizontal="center" readingOrder="0" shrinkToFit="0" vertical="center" wrapText="1"/>
    </xf>
    <xf borderId="7" fillId="0" fontId="33" numFmtId="0" xfId="0" applyAlignment="1" applyBorder="1" applyFont="1">
      <alignment horizontal="center" shrinkToFit="0" vertical="center" wrapText="0"/>
    </xf>
    <xf borderId="7" fillId="2" fontId="42" numFmtId="0" xfId="0" applyAlignment="1" applyBorder="1" applyFont="1">
      <alignment horizontal="center" readingOrder="0" vertical="center"/>
    </xf>
    <xf borderId="7" fillId="2" fontId="34" numFmtId="0" xfId="0" applyAlignment="1" applyBorder="1" applyFont="1">
      <alignment horizontal="center" readingOrder="0" shrinkToFit="0" vertical="center" wrapText="1"/>
    </xf>
    <xf borderId="8" fillId="22" fontId="71" numFmtId="0" xfId="0" applyAlignment="1" applyBorder="1" applyFill="1" applyFont="1">
      <alignment horizontal="center" readingOrder="0"/>
    </xf>
    <xf borderId="7" fillId="0" fontId="37" numFmtId="0" xfId="0" applyAlignment="1" applyBorder="1" applyFont="1">
      <alignment readingOrder="0"/>
    </xf>
    <xf borderId="7" fillId="0" fontId="37" numFmtId="0" xfId="0" applyAlignment="1" applyBorder="1" applyFont="1">
      <alignment horizontal="center" readingOrder="0"/>
    </xf>
    <xf borderId="7" fillId="0" fontId="37" numFmtId="2" xfId="0" applyAlignment="1" applyBorder="1" applyFont="1" applyNumberFormat="1">
      <alignment horizontal="center" readingOrder="0"/>
    </xf>
    <xf borderId="7" fillId="0" fontId="72" numFmtId="0" xfId="0" applyBorder="1" applyFont="1"/>
    <xf borderId="7" fillId="0" fontId="37" numFmtId="0" xfId="0" applyAlignment="1" applyBorder="1" applyFont="1">
      <alignment readingOrder="0" shrinkToFit="0" wrapText="1"/>
    </xf>
    <xf borderId="7" fillId="3" fontId="73" numFmtId="0" xfId="0" applyAlignment="1" applyBorder="1" applyFont="1">
      <alignment readingOrder="0"/>
    </xf>
    <xf borderId="7" fillId="3" fontId="37" numFmtId="0" xfId="0" applyAlignment="1" applyBorder="1" applyFont="1">
      <alignment readingOrder="0" shrinkToFit="0" wrapText="1"/>
    </xf>
    <xf borderId="7" fillId="3" fontId="37" numFmtId="0" xfId="0" applyAlignment="1" applyBorder="1" applyFont="1">
      <alignment readingOrder="0"/>
    </xf>
    <xf borderId="7" fillId="3" fontId="37" numFmtId="0" xfId="0" applyAlignment="1" applyBorder="1" applyFont="1">
      <alignment horizontal="center" readingOrder="0"/>
    </xf>
    <xf borderId="7" fillId="3" fontId="37" numFmtId="0" xfId="0" applyAlignment="1" applyBorder="1" applyFont="1">
      <alignment horizontal="center"/>
    </xf>
    <xf borderId="7" fillId="3" fontId="37" numFmtId="2" xfId="0" applyAlignment="1" applyBorder="1" applyFont="1" applyNumberFormat="1">
      <alignment horizontal="center" readingOrder="0"/>
    </xf>
    <xf borderId="7" fillId="3" fontId="28" numFmtId="0" xfId="0" applyAlignment="1" applyBorder="1" applyFont="1">
      <alignment horizontal="center" readingOrder="0" shrinkToFit="0" vertical="center" wrapText="0"/>
    </xf>
    <xf borderId="7" fillId="3" fontId="37" numFmtId="0" xfId="0" applyAlignment="1" applyBorder="1" applyFont="1">
      <alignment shrinkToFit="0" wrapText="1"/>
    </xf>
    <xf borderId="7" fillId="3" fontId="74" numFmtId="0" xfId="0" applyAlignment="1" applyBorder="1" applyFont="1">
      <alignment horizontal="left" readingOrder="0"/>
    </xf>
    <xf borderId="7" fillId="0" fontId="37" numFmtId="0" xfId="0" applyBorder="1" applyFont="1"/>
    <xf borderId="7" fillId="3" fontId="72" numFmtId="0" xfId="0" applyBorder="1" applyFont="1"/>
    <xf borderId="7" fillId="3" fontId="74" numFmtId="0" xfId="0" applyAlignment="1" applyBorder="1" applyFont="1">
      <alignment horizontal="left" readingOrder="0" vertical="top"/>
    </xf>
    <xf borderId="7" fillId="23" fontId="37" numFmtId="0" xfId="0" applyAlignment="1" applyBorder="1" applyFill="1" applyFont="1">
      <alignment readingOrder="0" shrinkToFit="0" wrapText="1"/>
    </xf>
    <xf borderId="7" fillId="23" fontId="37" numFmtId="0" xfId="0" applyAlignment="1" applyBorder="1" applyFont="1">
      <alignment readingOrder="0"/>
    </xf>
    <xf borderId="7" fillId="23" fontId="37" numFmtId="0" xfId="0" applyAlignment="1" applyBorder="1" applyFont="1">
      <alignment horizontal="center" readingOrder="0"/>
    </xf>
    <xf borderId="7" fillId="23" fontId="37" numFmtId="2" xfId="0" applyAlignment="1" applyBorder="1" applyFont="1" applyNumberFormat="1">
      <alignment horizontal="center" readingOrder="0"/>
    </xf>
    <xf borderId="7" fillId="23" fontId="75" numFmtId="0" xfId="0" applyAlignment="1" applyBorder="1" applyFont="1">
      <alignment horizontal="center" readingOrder="0"/>
    </xf>
    <xf borderId="7" fillId="3" fontId="37" numFmtId="0" xfId="0" applyBorder="1" applyFont="1"/>
    <xf borderId="0" fillId="3" fontId="28" numFmtId="0" xfId="0" applyAlignment="1" applyFont="1">
      <alignment horizontal="center" readingOrder="0" shrinkToFit="0" vertical="center" wrapText="0"/>
    </xf>
    <xf borderId="7" fillId="0" fontId="37"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0</xdr:colOff>
      <xdr:row>2</xdr:row>
      <xdr:rowOff>0</xdr:rowOff>
    </xdr:from>
    <xdr:ext cx="466725" cy="2667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0</xdr:colOff>
      <xdr:row>0</xdr:row>
      <xdr:rowOff>0</xdr:rowOff>
    </xdr:from>
    <xdr:ext cx="304800" cy="1809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0</xdr:colOff>
      <xdr:row>0</xdr:row>
      <xdr:rowOff>0</xdr:rowOff>
    </xdr:from>
    <xdr:ext cx="428625" cy="2381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www.pshop.by/" TargetMode="External"/><Relationship Id="rId3" Type="http://schemas.openxmlformats.org/officeDocument/2006/relationships/hyperlink" Target="http://www.aiv.by/" TargetMode="External"/><Relationship Id="rId4" Type="http://schemas.openxmlformats.org/officeDocument/2006/relationships/drawing" Target="../drawings/drawing1.xml"/><Relationship Id="rId5"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www.narasveta.by/"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6.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66CC"/>
    <pageSetUpPr fitToPage="1"/>
  </sheetPr>
  <sheetViews>
    <sheetView workbookViewId="0"/>
  </sheetViews>
  <sheetFormatPr customHeight="1" defaultColWidth="14.43" defaultRowHeight="15.0" outlineLevelRow="1"/>
  <cols>
    <col customWidth="1" min="1" max="1" width="26.14"/>
    <col customWidth="1" min="2" max="2" width="67.14"/>
    <col customWidth="1" min="3" max="3" width="7.0"/>
    <col customWidth="1" min="4" max="4" width="7.43"/>
    <col customWidth="1" min="5" max="5" width="11.71"/>
    <col customWidth="1" min="6" max="6" width="12.43"/>
    <col customWidth="1" min="7" max="7" width="12.14"/>
    <col customWidth="1" min="8" max="8" width="7.57"/>
    <col customWidth="1" min="9" max="9" width="16.71"/>
    <col customWidth="1" min="10" max="10" width="6.86"/>
    <col customWidth="1" min="11" max="11" width="8.43"/>
    <col customWidth="1" min="12" max="12" width="19.14"/>
    <col customWidth="1" min="13" max="13" width="19.29"/>
    <col customWidth="1" min="14" max="17" width="9.14"/>
    <col customWidth="1" min="18" max="29" width="8.0"/>
  </cols>
  <sheetData>
    <row r="1" ht="22.5" customHeight="1">
      <c r="A1" s="1"/>
      <c r="B1" s="2"/>
      <c r="C1" s="3" t="s">
        <v>0</v>
      </c>
      <c r="D1" s="4"/>
      <c r="E1" s="4"/>
      <c r="F1" s="4"/>
      <c r="G1" s="4"/>
      <c r="H1" s="5"/>
      <c r="I1" s="6"/>
      <c r="J1" s="7"/>
      <c r="M1" s="8"/>
      <c r="N1" s="9"/>
      <c r="O1" s="10"/>
      <c r="P1" s="10"/>
      <c r="Q1" s="10"/>
      <c r="R1" s="10"/>
      <c r="S1" s="10"/>
      <c r="T1" s="10"/>
      <c r="U1" s="10"/>
      <c r="V1" s="10"/>
      <c r="W1" s="10"/>
      <c r="X1" s="10"/>
      <c r="Y1" s="10"/>
      <c r="Z1" s="10"/>
      <c r="AA1" s="10"/>
      <c r="AB1" s="10"/>
      <c r="AC1" s="10"/>
    </row>
    <row r="2" ht="19.5" customHeight="1">
      <c r="A2" s="11"/>
      <c r="B2" s="11"/>
      <c r="C2" s="12"/>
      <c r="D2" s="13"/>
      <c r="E2" s="13"/>
      <c r="F2" s="13"/>
      <c r="G2" s="13"/>
      <c r="H2" s="14"/>
      <c r="J2" s="15"/>
      <c r="M2" s="16"/>
      <c r="N2" s="16"/>
      <c r="O2" s="16"/>
      <c r="P2" s="16"/>
      <c r="U2" s="10"/>
      <c r="V2" s="10"/>
      <c r="W2" s="10"/>
      <c r="X2" s="10"/>
      <c r="Y2" s="10"/>
      <c r="Z2" s="10"/>
      <c r="AA2" s="10"/>
      <c r="AB2" s="10"/>
      <c r="AC2" s="10"/>
    </row>
    <row r="3" ht="29.25" customHeight="1">
      <c r="A3" s="17" t="s">
        <v>1</v>
      </c>
      <c r="B3" s="5"/>
      <c r="C3" s="18"/>
      <c r="D3" s="4"/>
      <c r="E3" s="4"/>
      <c r="F3" s="4"/>
      <c r="G3" s="4"/>
      <c r="H3" s="5"/>
      <c r="I3" s="19" t="s">
        <v>2</v>
      </c>
      <c r="J3" s="20" t="s">
        <v>3</v>
      </c>
      <c r="K3" s="21"/>
      <c r="L3" s="22"/>
      <c r="M3" s="15"/>
      <c r="N3" s="16"/>
      <c r="O3" s="16"/>
      <c r="P3" s="16"/>
      <c r="U3" s="10"/>
      <c r="V3" s="10"/>
      <c r="W3" s="10"/>
      <c r="X3" s="10"/>
      <c r="Y3" s="10"/>
      <c r="Z3" s="10"/>
      <c r="AA3" s="10"/>
      <c r="AB3" s="10"/>
      <c r="AC3" s="10"/>
    </row>
    <row r="4" ht="27.75" customHeight="1">
      <c r="A4" s="23"/>
      <c r="B4" s="24"/>
      <c r="C4" s="23"/>
      <c r="H4" s="24"/>
      <c r="I4" s="25" t="s">
        <v>4</v>
      </c>
      <c r="J4" s="26" t="s">
        <v>5</v>
      </c>
      <c r="K4" s="21"/>
      <c r="L4" s="22"/>
      <c r="M4" s="27"/>
      <c r="N4" s="16"/>
      <c r="O4" s="16"/>
      <c r="P4" s="16"/>
      <c r="U4" s="10"/>
      <c r="V4" s="10"/>
      <c r="W4" s="10"/>
      <c r="X4" s="10"/>
      <c r="Y4" s="10"/>
      <c r="Z4" s="10"/>
      <c r="AA4" s="10"/>
      <c r="AB4" s="10"/>
      <c r="AC4" s="10"/>
    </row>
    <row r="5" ht="34.5" customHeight="1">
      <c r="A5" s="12"/>
      <c r="B5" s="14"/>
      <c r="C5" s="23"/>
      <c r="H5" s="24"/>
      <c r="I5" s="28" t="s">
        <v>6</v>
      </c>
      <c r="J5" s="29"/>
      <c r="M5" s="15"/>
      <c r="N5" s="15"/>
      <c r="O5" s="15"/>
      <c r="P5" s="15"/>
      <c r="U5" s="10"/>
      <c r="V5" s="10"/>
      <c r="W5" s="10"/>
      <c r="X5" s="10"/>
      <c r="Y5" s="10"/>
      <c r="Z5" s="10"/>
      <c r="AA5" s="10"/>
      <c r="AB5" s="10"/>
      <c r="AC5" s="10"/>
    </row>
    <row r="6" ht="54.0" customHeight="1">
      <c r="A6" s="30" t="s">
        <v>7</v>
      </c>
      <c r="B6" s="22"/>
      <c r="C6" s="23"/>
      <c r="H6" s="24"/>
      <c r="I6" s="31"/>
      <c r="J6" s="31"/>
      <c r="K6" s="31"/>
      <c r="L6" s="31"/>
      <c r="M6" s="8"/>
      <c r="U6" s="10"/>
      <c r="V6" s="10"/>
      <c r="W6" s="10"/>
      <c r="X6" s="10"/>
      <c r="Y6" s="10"/>
      <c r="Z6" s="10"/>
      <c r="AA6" s="10"/>
      <c r="AB6" s="10"/>
      <c r="AC6" s="10"/>
    </row>
    <row r="7" ht="43.5" customHeight="1">
      <c r="A7" s="32" t="s">
        <v>8</v>
      </c>
      <c r="B7" s="22"/>
      <c r="C7" s="12"/>
      <c r="D7" s="13"/>
      <c r="E7" s="13"/>
      <c r="F7" s="13"/>
      <c r="G7" s="13"/>
      <c r="H7" s="14"/>
      <c r="I7" s="31"/>
      <c r="J7" s="31"/>
      <c r="K7" s="31"/>
      <c r="L7" s="31"/>
      <c r="M7" s="8"/>
      <c r="N7" s="10"/>
      <c r="O7" s="10"/>
      <c r="P7" s="10"/>
      <c r="Q7" s="10"/>
      <c r="R7" s="10"/>
      <c r="S7" s="10"/>
      <c r="T7" s="10"/>
      <c r="U7" s="10"/>
      <c r="V7" s="10"/>
      <c r="W7" s="10"/>
      <c r="X7" s="10"/>
      <c r="Y7" s="10"/>
      <c r="Z7" s="10"/>
      <c r="AA7" s="10"/>
      <c r="AB7" s="10"/>
      <c r="AC7" s="10"/>
    </row>
    <row r="8" ht="25.5" customHeight="1">
      <c r="A8" s="33" t="s">
        <v>9</v>
      </c>
      <c r="B8" s="13"/>
      <c r="C8" s="13"/>
      <c r="D8" s="13"/>
      <c r="E8" s="13"/>
      <c r="F8" s="13"/>
      <c r="G8" s="13"/>
      <c r="H8" s="13"/>
      <c r="I8" s="13"/>
      <c r="J8" s="13"/>
      <c r="K8" s="13"/>
      <c r="L8" s="13"/>
      <c r="M8" s="8"/>
      <c r="N8" s="10"/>
      <c r="O8" s="10"/>
      <c r="P8" s="10"/>
      <c r="Q8" s="10"/>
      <c r="R8" s="10"/>
      <c r="S8" s="10"/>
      <c r="T8" s="10"/>
      <c r="U8" s="10"/>
      <c r="V8" s="10"/>
      <c r="W8" s="10"/>
      <c r="X8" s="10"/>
      <c r="Y8" s="10"/>
      <c r="Z8" s="10"/>
      <c r="AA8" s="10"/>
      <c r="AB8" s="10"/>
      <c r="AC8" s="10"/>
    </row>
    <row r="9" ht="75.75" customHeight="1">
      <c r="A9" s="34" t="s">
        <v>10</v>
      </c>
      <c r="B9" s="34" t="s">
        <v>11</v>
      </c>
      <c r="C9" s="34" t="s">
        <v>12</v>
      </c>
      <c r="D9" s="34" t="s">
        <v>13</v>
      </c>
      <c r="E9" s="35" t="s">
        <v>14</v>
      </c>
      <c r="F9" s="35" t="s">
        <v>15</v>
      </c>
      <c r="G9" s="34" t="s">
        <v>16</v>
      </c>
      <c r="H9" s="34" t="s">
        <v>17</v>
      </c>
      <c r="I9" s="34" t="s">
        <v>18</v>
      </c>
      <c r="J9" s="36" t="s">
        <v>19</v>
      </c>
      <c r="K9" s="37" t="s">
        <v>20</v>
      </c>
      <c r="L9" s="38" t="s">
        <v>21</v>
      </c>
      <c r="M9" s="8"/>
      <c r="N9" s="10"/>
      <c r="O9" s="10"/>
      <c r="P9" s="10"/>
      <c r="Q9" s="10"/>
      <c r="R9" s="10"/>
      <c r="S9" s="10"/>
      <c r="T9" s="10"/>
      <c r="U9" s="10"/>
      <c r="V9" s="10"/>
      <c r="W9" s="10"/>
      <c r="X9" s="10"/>
      <c r="Y9" s="10"/>
      <c r="Z9" s="10"/>
      <c r="AA9" s="10"/>
      <c r="AB9" s="10"/>
      <c r="AC9" s="10"/>
    </row>
    <row r="10" ht="26.25" customHeight="1">
      <c r="A10" s="39" t="s">
        <v>22</v>
      </c>
      <c r="B10" s="21"/>
      <c r="C10" s="21"/>
      <c r="D10" s="21"/>
      <c r="E10" s="21"/>
      <c r="F10" s="21"/>
      <c r="G10" s="21"/>
      <c r="H10" s="21"/>
      <c r="I10" s="21"/>
      <c r="J10" s="21"/>
      <c r="K10" s="21"/>
      <c r="L10" s="22"/>
      <c r="M10" s="8"/>
      <c r="P10" s="10"/>
      <c r="Q10" s="10"/>
      <c r="R10" s="10"/>
      <c r="S10" s="10"/>
      <c r="T10" s="10"/>
      <c r="U10" s="10"/>
      <c r="V10" s="10"/>
      <c r="W10" s="10"/>
      <c r="X10" s="10"/>
      <c r="Y10" s="10"/>
      <c r="Z10" s="10"/>
      <c r="AA10" s="10"/>
      <c r="AB10" s="10"/>
      <c r="AC10" s="10"/>
    </row>
    <row r="11" ht="24.75" customHeight="1">
      <c r="A11" s="40" t="s">
        <v>23</v>
      </c>
      <c r="B11" s="41" t="s">
        <v>24</v>
      </c>
      <c r="C11" s="42">
        <v>2023.0</v>
      </c>
      <c r="D11" s="42" t="s">
        <v>25</v>
      </c>
      <c r="E11" s="43">
        <f>F11/1.2</f>
        <v>23.33333333</v>
      </c>
      <c r="F11" s="43">
        <v>28.0</v>
      </c>
      <c r="G11" s="44">
        <v>28.0</v>
      </c>
      <c r="H11" s="45">
        <v>6.0</v>
      </c>
      <c r="I11" s="42" t="s">
        <v>26</v>
      </c>
      <c r="J11" s="46"/>
      <c r="K11" s="47" t="s">
        <v>27</v>
      </c>
      <c r="L11" s="48"/>
      <c r="M11" s="49"/>
      <c r="P11" s="10"/>
      <c r="Q11" s="50"/>
      <c r="R11" s="50"/>
      <c r="S11" s="10"/>
      <c r="T11" s="10"/>
      <c r="U11" s="10"/>
      <c r="V11" s="10"/>
      <c r="W11" s="10"/>
      <c r="X11" s="10"/>
      <c r="Y11" s="10"/>
      <c r="Z11" s="10"/>
      <c r="AA11" s="10"/>
      <c r="AB11" s="10"/>
      <c r="AC11" s="10"/>
    </row>
    <row r="12" ht="29.25" customHeight="1">
      <c r="A12" s="51" t="s">
        <v>28</v>
      </c>
      <c r="B12" s="52" t="s">
        <v>29</v>
      </c>
      <c r="C12" s="53">
        <v>2025.0</v>
      </c>
      <c r="D12" s="53" t="s">
        <v>30</v>
      </c>
      <c r="E12" s="54">
        <v>29.17</v>
      </c>
      <c r="F12" s="55">
        <v>35.0</v>
      </c>
      <c r="G12" s="56">
        <v>35.0</v>
      </c>
      <c r="H12" s="57"/>
      <c r="I12" s="58" t="s">
        <v>31</v>
      </c>
      <c r="J12" s="59"/>
      <c r="K12" s="60" t="s">
        <v>27</v>
      </c>
      <c r="L12" s="19" t="s">
        <v>32</v>
      </c>
      <c r="M12" s="49"/>
      <c r="P12" s="10"/>
      <c r="Q12" s="50"/>
      <c r="R12" s="50"/>
      <c r="S12" s="10"/>
      <c r="T12" s="10"/>
      <c r="U12" s="10"/>
      <c r="V12" s="10"/>
      <c r="W12" s="10"/>
      <c r="X12" s="10"/>
      <c r="Y12" s="10"/>
      <c r="Z12" s="10"/>
      <c r="AA12" s="10"/>
      <c r="AB12" s="10"/>
      <c r="AC12" s="10"/>
    </row>
    <row r="13" ht="29.25" customHeight="1">
      <c r="A13" s="51" t="s">
        <v>33</v>
      </c>
      <c r="B13" s="52" t="s">
        <v>34</v>
      </c>
      <c r="C13" s="53">
        <v>2025.0</v>
      </c>
      <c r="D13" s="53" t="s">
        <v>35</v>
      </c>
      <c r="E13" s="54">
        <v>29.17</v>
      </c>
      <c r="F13" s="55">
        <v>35.0</v>
      </c>
      <c r="G13" s="56">
        <v>35.0</v>
      </c>
      <c r="H13" s="57"/>
      <c r="I13" s="58" t="s">
        <v>36</v>
      </c>
      <c r="J13" s="59"/>
      <c r="K13" s="60" t="s">
        <v>27</v>
      </c>
      <c r="L13" s="19" t="s">
        <v>32</v>
      </c>
      <c r="M13" s="49"/>
      <c r="P13" s="10"/>
      <c r="Q13" s="50"/>
      <c r="R13" s="50"/>
      <c r="S13" s="10"/>
      <c r="T13" s="10"/>
      <c r="U13" s="10"/>
      <c r="V13" s="10"/>
      <c r="W13" s="10"/>
      <c r="X13" s="10"/>
      <c r="Y13" s="10"/>
      <c r="Z13" s="10"/>
      <c r="AA13" s="10"/>
      <c r="AB13" s="10"/>
      <c r="AC13" s="10"/>
    </row>
    <row r="14" ht="29.25" customHeight="1">
      <c r="A14" s="51" t="s">
        <v>37</v>
      </c>
      <c r="B14" s="52" t="s">
        <v>38</v>
      </c>
      <c r="C14" s="53">
        <v>2024.0</v>
      </c>
      <c r="D14" s="53" t="s">
        <v>39</v>
      </c>
      <c r="E14" s="54">
        <f t="shared" ref="E14:E15" si="1">F14/1.2</f>
        <v>23.33333333</v>
      </c>
      <c r="F14" s="55">
        <v>28.0</v>
      </c>
      <c r="G14" s="56">
        <v>28.0</v>
      </c>
      <c r="H14" s="57">
        <v>5.0</v>
      </c>
      <c r="I14" s="58" t="s">
        <v>40</v>
      </c>
      <c r="J14" s="59"/>
      <c r="K14" s="60" t="s">
        <v>27</v>
      </c>
      <c r="L14" s="19" t="s">
        <v>32</v>
      </c>
      <c r="M14" s="49"/>
      <c r="P14" s="10"/>
      <c r="Q14" s="50"/>
      <c r="R14" s="50"/>
      <c r="S14" s="10"/>
      <c r="T14" s="10"/>
      <c r="U14" s="10"/>
      <c r="V14" s="10"/>
      <c r="W14" s="10"/>
      <c r="X14" s="10"/>
      <c r="Y14" s="10"/>
      <c r="Z14" s="10"/>
      <c r="AA14" s="10"/>
      <c r="AB14" s="10"/>
      <c r="AC14" s="10"/>
    </row>
    <row r="15" ht="24.75" customHeight="1">
      <c r="A15" s="61" t="s">
        <v>41</v>
      </c>
      <c r="B15" s="62" t="s">
        <v>42</v>
      </c>
      <c r="C15" s="63">
        <v>2023.0</v>
      </c>
      <c r="D15" s="63" t="s">
        <v>43</v>
      </c>
      <c r="E15" s="64">
        <f t="shared" si="1"/>
        <v>31.66666667</v>
      </c>
      <c r="F15" s="65">
        <v>38.0</v>
      </c>
      <c r="G15" s="66">
        <v>38.0</v>
      </c>
      <c r="H15" s="67">
        <v>5.0</v>
      </c>
      <c r="I15" s="63" t="s">
        <v>44</v>
      </c>
      <c r="J15" s="68"/>
      <c r="K15" s="69" t="s">
        <v>27</v>
      </c>
      <c r="L15" s="38"/>
      <c r="M15" s="49"/>
      <c r="P15" s="10"/>
      <c r="Q15" s="50"/>
      <c r="R15" s="50"/>
      <c r="S15" s="10"/>
      <c r="T15" s="10"/>
      <c r="U15" s="10"/>
      <c r="V15" s="10"/>
      <c r="W15" s="10"/>
      <c r="X15" s="10"/>
      <c r="Y15" s="10"/>
      <c r="Z15" s="10"/>
      <c r="AA15" s="10"/>
      <c r="AB15" s="10"/>
      <c r="AC15" s="10"/>
    </row>
    <row r="16" ht="39.0" customHeight="1">
      <c r="A16" s="51" t="s">
        <v>45</v>
      </c>
      <c r="B16" s="51" t="s">
        <v>46</v>
      </c>
      <c r="C16" s="53">
        <v>2025.0</v>
      </c>
      <c r="D16" s="53" t="s">
        <v>47</v>
      </c>
      <c r="E16" s="54">
        <v>3.75</v>
      </c>
      <c r="F16" s="70">
        <v>4.5</v>
      </c>
      <c r="G16" s="70">
        <v>4.5</v>
      </c>
      <c r="H16" s="57">
        <v>50.0</v>
      </c>
      <c r="I16" s="53" t="s">
        <v>48</v>
      </c>
      <c r="J16" s="59"/>
      <c r="K16" s="60" t="s">
        <v>27</v>
      </c>
      <c r="L16" s="71" t="s">
        <v>49</v>
      </c>
      <c r="M16" s="72"/>
      <c r="N16" s="10"/>
      <c r="O16" s="10"/>
      <c r="P16" s="10"/>
      <c r="Q16" s="10"/>
      <c r="R16" s="10"/>
      <c r="S16" s="10"/>
      <c r="T16" s="10"/>
      <c r="U16" s="10"/>
      <c r="V16" s="10"/>
      <c r="W16" s="10"/>
      <c r="X16" s="10"/>
      <c r="Y16" s="10"/>
      <c r="Z16" s="10"/>
      <c r="AA16" s="10"/>
      <c r="AB16" s="10"/>
      <c r="AC16" s="10"/>
    </row>
    <row r="17" ht="39.0" customHeight="1">
      <c r="A17" s="51" t="s">
        <v>50</v>
      </c>
      <c r="B17" s="51" t="s">
        <v>51</v>
      </c>
      <c r="C17" s="53">
        <v>2024.0</v>
      </c>
      <c r="D17" s="53"/>
      <c r="E17" s="54">
        <v>45.83</v>
      </c>
      <c r="F17" s="70">
        <v>55.0</v>
      </c>
      <c r="G17" s="70">
        <v>55.0</v>
      </c>
      <c r="H17" s="57">
        <v>10.0</v>
      </c>
      <c r="I17" s="53" t="s">
        <v>52</v>
      </c>
      <c r="J17" s="59"/>
      <c r="K17" s="60" t="s">
        <v>27</v>
      </c>
      <c r="L17" s="71" t="s">
        <v>49</v>
      </c>
      <c r="M17" s="72"/>
      <c r="N17" s="10"/>
      <c r="O17" s="10"/>
      <c r="P17" s="10"/>
      <c r="Q17" s="10"/>
      <c r="R17" s="10"/>
      <c r="S17" s="10"/>
      <c r="T17" s="10"/>
      <c r="U17" s="10"/>
      <c r="V17" s="10"/>
      <c r="W17" s="10"/>
      <c r="X17" s="10"/>
      <c r="Y17" s="10"/>
      <c r="Z17" s="10"/>
      <c r="AA17" s="10"/>
      <c r="AB17" s="10"/>
      <c r="AC17" s="10"/>
    </row>
    <row r="18" ht="30.75" customHeight="1">
      <c r="A18" s="51" t="s">
        <v>53</v>
      </c>
      <c r="B18" s="51" t="s">
        <v>54</v>
      </c>
      <c r="C18" s="53">
        <v>2024.0</v>
      </c>
      <c r="D18" s="53" t="s">
        <v>55</v>
      </c>
      <c r="E18" s="54">
        <v>3.75</v>
      </c>
      <c r="F18" s="70">
        <v>4.5</v>
      </c>
      <c r="G18" s="70">
        <v>4.5</v>
      </c>
      <c r="H18" s="57">
        <v>50.0</v>
      </c>
      <c r="I18" s="53" t="s">
        <v>56</v>
      </c>
      <c r="J18" s="59"/>
      <c r="K18" s="60" t="s">
        <v>27</v>
      </c>
      <c r="L18" s="71" t="s">
        <v>57</v>
      </c>
      <c r="M18" s="72"/>
      <c r="N18" s="10"/>
      <c r="O18" s="10"/>
      <c r="P18" s="10"/>
      <c r="Q18" s="10"/>
      <c r="R18" s="10"/>
      <c r="S18" s="10"/>
      <c r="T18" s="10"/>
      <c r="U18" s="10"/>
      <c r="V18" s="10"/>
      <c r="W18" s="10"/>
      <c r="X18" s="10"/>
      <c r="Y18" s="10"/>
      <c r="Z18" s="10"/>
      <c r="AA18" s="10"/>
      <c r="AB18" s="10"/>
      <c r="AC18" s="10"/>
    </row>
    <row r="19" ht="33.0" customHeight="1">
      <c r="A19" s="61" t="s">
        <v>58</v>
      </c>
      <c r="B19" s="61" t="s">
        <v>59</v>
      </c>
      <c r="C19" s="63">
        <v>2023.0</v>
      </c>
      <c r="D19" s="63" t="s">
        <v>60</v>
      </c>
      <c r="E19" s="73">
        <f>F19/1.2</f>
        <v>0.7916666667</v>
      </c>
      <c r="F19" s="74">
        <v>0.95</v>
      </c>
      <c r="G19" s="74">
        <v>0.95</v>
      </c>
      <c r="H19" s="67">
        <v>200.0</v>
      </c>
      <c r="I19" s="63" t="s">
        <v>61</v>
      </c>
      <c r="J19" s="68"/>
      <c r="K19" s="75" t="s">
        <v>27</v>
      </c>
      <c r="L19" s="71" t="s">
        <v>57</v>
      </c>
      <c r="M19" s="72"/>
      <c r="N19" s="10"/>
      <c r="O19" s="10"/>
      <c r="P19" s="10"/>
      <c r="Q19" s="10"/>
      <c r="R19" s="10"/>
      <c r="S19" s="10"/>
      <c r="T19" s="10"/>
      <c r="U19" s="10"/>
      <c r="V19" s="10"/>
      <c r="W19" s="10"/>
      <c r="X19" s="10"/>
      <c r="Y19" s="10"/>
      <c r="Z19" s="10"/>
      <c r="AA19" s="10"/>
      <c r="AB19" s="10"/>
      <c r="AC19" s="10"/>
    </row>
    <row r="20" ht="24.75" customHeight="1">
      <c r="A20" s="76" t="s">
        <v>62</v>
      </c>
      <c r="B20" s="51" t="s">
        <v>63</v>
      </c>
      <c r="C20" s="77">
        <v>2024.0</v>
      </c>
      <c r="D20" s="77" t="s">
        <v>64</v>
      </c>
      <c r="E20" s="54">
        <v>15.83</v>
      </c>
      <c r="F20" s="78">
        <v>19.0</v>
      </c>
      <c r="G20" s="78">
        <v>19.0</v>
      </c>
      <c r="H20" s="77">
        <v>10.0</v>
      </c>
      <c r="I20" s="77" t="s">
        <v>65</v>
      </c>
      <c r="J20" s="79"/>
      <c r="K20" s="60" t="s">
        <v>27</v>
      </c>
      <c r="L20" s="19" t="s">
        <v>32</v>
      </c>
      <c r="M20" s="49"/>
      <c r="P20" s="50"/>
      <c r="Q20" s="50"/>
      <c r="R20" s="50"/>
      <c r="S20" s="10"/>
      <c r="T20" s="10"/>
      <c r="U20" s="10"/>
      <c r="V20" s="10"/>
      <c r="W20" s="10"/>
      <c r="X20" s="10"/>
      <c r="Y20" s="10"/>
      <c r="Z20" s="10"/>
      <c r="AA20" s="10"/>
      <c r="AB20" s="10"/>
      <c r="AC20" s="10"/>
    </row>
    <row r="21" ht="24.75" customHeight="1">
      <c r="A21" s="76" t="s">
        <v>66</v>
      </c>
      <c r="B21" s="51" t="s">
        <v>67</v>
      </c>
      <c r="C21" s="77">
        <v>2024.0</v>
      </c>
      <c r="D21" s="77" t="s">
        <v>68</v>
      </c>
      <c r="E21" s="54">
        <v>23.33</v>
      </c>
      <c r="F21" s="78">
        <v>28.0</v>
      </c>
      <c r="G21" s="78">
        <v>28.0</v>
      </c>
      <c r="H21" s="77">
        <v>12.0</v>
      </c>
      <c r="I21" s="77" t="s">
        <v>69</v>
      </c>
      <c r="J21" s="79"/>
      <c r="K21" s="60" t="s">
        <v>27</v>
      </c>
      <c r="L21" s="19" t="s">
        <v>32</v>
      </c>
      <c r="M21" s="49"/>
      <c r="P21" s="50"/>
      <c r="Q21" s="50"/>
      <c r="R21" s="50"/>
      <c r="S21" s="10"/>
      <c r="T21" s="10"/>
      <c r="U21" s="10"/>
      <c r="V21" s="10"/>
      <c r="W21" s="10"/>
      <c r="X21" s="10"/>
      <c r="Y21" s="10"/>
      <c r="Z21" s="10"/>
      <c r="AA21" s="10"/>
      <c r="AB21" s="10"/>
      <c r="AC21" s="10"/>
    </row>
    <row r="22" ht="24.75" customHeight="1">
      <c r="A22" s="76" t="s">
        <v>70</v>
      </c>
      <c r="B22" s="51" t="s">
        <v>71</v>
      </c>
      <c r="C22" s="77">
        <v>2024.0</v>
      </c>
      <c r="D22" s="77" t="s">
        <v>72</v>
      </c>
      <c r="E22" s="54">
        <f t="shared" ref="E22:E23" si="2">F22/1.2</f>
        <v>20.83333333</v>
      </c>
      <c r="F22" s="78">
        <v>25.0</v>
      </c>
      <c r="G22" s="78">
        <v>25.0</v>
      </c>
      <c r="H22" s="77">
        <v>8.0</v>
      </c>
      <c r="I22" s="77" t="s">
        <v>73</v>
      </c>
      <c r="J22" s="79"/>
      <c r="K22" s="60" t="s">
        <v>27</v>
      </c>
      <c r="L22" s="19" t="s">
        <v>32</v>
      </c>
      <c r="M22" s="49"/>
      <c r="P22" s="50"/>
      <c r="Q22" s="50"/>
      <c r="R22" s="50"/>
      <c r="S22" s="10"/>
      <c r="T22" s="10"/>
      <c r="U22" s="10"/>
      <c r="V22" s="10"/>
      <c r="W22" s="10"/>
      <c r="X22" s="10"/>
      <c r="Y22" s="10"/>
      <c r="Z22" s="10"/>
      <c r="AA22" s="10"/>
      <c r="AB22" s="10"/>
      <c r="AC22" s="10"/>
    </row>
    <row r="23" ht="24.75" customHeight="1">
      <c r="A23" s="76" t="s">
        <v>74</v>
      </c>
      <c r="B23" s="51" t="s">
        <v>75</v>
      </c>
      <c r="C23" s="77">
        <v>2024.0</v>
      </c>
      <c r="D23" s="77" t="s">
        <v>76</v>
      </c>
      <c r="E23" s="54">
        <f t="shared" si="2"/>
        <v>14.16666667</v>
      </c>
      <c r="F23" s="78">
        <v>17.0</v>
      </c>
      <c r="G23" s="78">
        <v>17.0</v>
      </c>
      <c r="H23" s="77">
        <v>10.0</v>
      </c>
      <c r="I23" s="77" t="s">
        <v>77</v>
      </c>
      <c r="J23" s="79"/>
      <c r="K23" s="60" t="s">
        <v>27</v>
      </c>
      <c r="L23" s="19" t="s">
        <v>32</v>
      </c>
      <c r="M23" s="49"/>
      <c r="P23" s="50"/>
      <c r="Q23" s="50"/>
      <c r="R23" s="50"/>
      <c r="S23" s="10"/>
      <c r="T23" s="10"/>
      <c r="U23" s="10"/>
      <c r="V23" s="10"/>
      <c r="W23" s="10"/>
      <c r="X23" s="10"/>
      <c r="Y23" s="10"/>
      <c r="Z23" s="10"/>
      <c r="AA23" s="10"/>
      <c r="AB23" s="10"/>
      <c r="AC23" s="10"/>
    </row>
    <row r="24" ht="24.75" customHeight="1">
      <c r="A24" s="76" t="s">
        <v>78</v>
      </c>
      <c r="B24" s="51" t="s">
        <v>79</v>
      </c>
      <c r="C24" s="77">
        <v>2024.0</v>
      </c>
      <c r="D24" s="77" t="s">
        <v>80</v>
      </c>
      <c r="E24" s="54">
        <v>13.75</v>
      </c>
      <c r="F24" s="78">
        <v>16.5</v>
      </c>
      <c r="G24" s="78">
        <v>16.5</v>
      </c>
      <c r="H24" s="77">
        <v>10.0</v>
      </c>
      <c r="I24" s="77" t="s">
        <v>81</v>
      </c>
      <c r="J24" s="79"/>
      <c r="K24" s="60" t="s">
        <v>27</v>
      </c>
      <c r="L24" s="19" t="s">
        <v>32</v>
      </c>
      <c r="M24" s="49"/>
      <c r="P24" s="50"/>
      <c r="Q24" s="50"/>
      <c r="R24" s="50"/>
      <c r="S24" s="10"/>
      <c r="T24" s="10"/>
      <c r="U24" s="10"/>
      <c r="V24" s="10"/>
      <c r="W24" s="10"/>
      <c r="X24" s="10"/>
      <c r="Y24" s="10"/>
      <c r="Z24" s="10"/>
      <c r="AA24" s="10"/>
      <c r="AB24" s="10"/>
      <c r="AC24" s="10"/>
    </row>
    <row r="25" ht="30.75" customHeight="1">
      <c r="A25" s="51" t="s">
        <v>82</v>
      </c>
      <c r="B25" s="51" t="s">
        <v>83</v>
      </c>
      <c r="C25" s="53">
        <v>2025.0</v>
      </c>
      <c r="D25" s="53" t="s">
        <v>55</v>
      </c>
      <c r="E25" s="54">
        <v>2.33</v>
      </c>
      <c r="F25" s="54">
        <v>2.8</v>
      </c>
      <c r="G25" s="56">
        <v>2.8</v>
      </c>
      <c r="H25" s="57">
        <v>50.0</v>
      </c>
      <c r="I25" s="53" t="s">
        <v>84</v>
      </c>
      <c r="J25" s="59"/>
      <c r="K25" s="60" t="s">
        <v>27</v>
      </c>
      <c r="L25" s="19" t="s">
        <v>85</v>
      </c>
      <c r="M25" s="49"/>
      <c r="P25" s="50"/>
      <c r="Q25" s="50"/>
      <c r="R25" s="50"/>
      <c r="S25" s="10"/>
      <c r="T25" s="10"/>
      <c r="U25" s="10"/>
      <c r="V25" s="10"/>
      <c r="W25" s="10"/>
      <c r="X25" s="10"/>
      <c r="Y25" s="10"/>
      <c r="Z25" s="10"/>
      <c r="AA25" s="10"/>
      <c r="AB25" s="10"/>
      <c r="AC25" s="10"/>
    </row>
    <row r="26" ht="25.5" customHeight="1">
      <c r="A26" s="80" t="s">
        <v>86</v>
      </c>
      <c r="B26" s="51" t="s">
        <v>87</v>
      </c>
      <c r="C26" s="53">
        <v>2025.0</v>
      </c>
      <c r="D26" s="53" t="s">
        <v>88</v>
      </c>
      <c r="E26" s="54">
        <v>2.33</v>
      </c>
      <c r="F26" s="54">
        <v>2.8</v>
      </c>
      <c r="G26" s="56">
        <v>2.8</v>
      </c>
      <c r="H26" s="57">
        <v>50.0</v>
      </c>
      <c r="I26" s="53" t="s">
        <v>89</v>
      </c>
      <c r="J26" s="59"/>
      <c r="K26" s="60" t="s">
        <v>27</v>
      </c>
      <c r="L26" s="19" t="s">
        <v>85</v>
      </c>
      <c r="M26" s="49"/>
      <c r="P26" s="50"/>
      <c r="Q26" s="50"/>
      <c r="R26" s="50"/>
      <c r="S26" s="10"/>
      <c r="T26" s="10"/>
      <c r="U26" s="10"/>
      <c r="V26" s="10"/>
      <c r="W26" s="10"/>
      <c r="X26" s="10"/>
      <c r="Y26" s="10"/>
      <c r="Z26" s="10"/>
      <c r="AA26" s="10"/>
      <c r="AB26" s="10"/>
      <c r="AC26" s="10"/>
    </row>
    <row r="27" ht="25.5" customHeight="1">
      <c r="A27" s="80" t="s">
        <v>86</v>
      </c>
      <c r="B27" s="51" t="s">
        <v>90</v>
      </c>
      <c r="C27" s="53">
        <v>2025.0</v>
      </c>
      <c r="D27" s="53" t="s">
        <v>88</v>
      </c>
      <c r="E27" s="54">
        <v>2.33</v>
      </c>
      <c r="F27" s="54">
        <v>2.8</v>
      </c>
      <c r="G27" s="56">
        <v>2.8</v>
      </c>
      <c r="H27" s="57">
        <v>50.0</v>
      </c>
      <c r="I27" s="53" t="s">
        <v>91</v>
      </c>
      <c r="J27" s="59"/>
      <c r="K27" s="60" t="s">
        <v>27</v>
      </c>
      <c r="L27" s="19" t="s">
        <v>85</v>
      </c>
      <c r="M27" s="49"/>
      <c r="P27" s="50"/>
      <c r="Q27" s="50"/>
      <c r="R27" s="50"/>
      <c r="S27" s="10"/>
      <c r="T27" s="10"/>
      <c r="U27" s="10"/>
      <c r="V27" s="10"/>
      <c r="W27" s="10"/>
      <c r="X27" s="10"/>
      <c r="Y27" s="10"/>
      <c r="Z27" s="10"/>
      <c r="AA27" s="10"/>
      <c r="AB27" s="10"/>
      <c r="AC27" s="10"/>
    </row>
    <row r="28" ht="30.75" customHeight="1">
      <c r="A28" s="51" t="s">
        <v>92</v>
      </c>
      <c r="B28" s="51" t="s">
        <v>93</v>
      </c>
      <c r="C28" s="53">
        <v>2025.0</v>
      </c>
      <c r="D28" s="53" t="s">
        <v>55</v>
      </c>
      <c r="E28" s="54">
        <v>2.33</v>
      </c>
      <c r="F28" s="54">
        <v>2.8</v>
      </c>
      <c r="G28" s="56">
        <v>2.8</v>
      </c>
      <c r="H28" s="57">
        <v>50.0</v>
      </c>
      <c r="I28" s="53" t="s">
        <v>94</v>
      </c>
      <c r="J28" s="59"/>
      <c r="K28" s="60" t="s">
        <v>27</v>
      </c>
      <c r="L28" s="19" t="s">
        <v>85</v>
      </c>
      <c r="M28" s="49"/>
      <c r="P28" s="50"/>
      <c r="Q28" s="50"/>
      <c r="R28" s="50"/>
      <c r="S28" s="10"/>
      <c r="T28" s="10"/>
      <c r="U28" s="10"/>
      <c r="V28" s="10"/>
      <c r="W28" s="10"/>
      <c r="X28" s="10"/>
      <c r="Y28" s="10"/>
      <c r="Z28" s="10"/>
      <c r="AA28" s="10"/>
      <c r="AB28" s="10"/>
      <c r="AC28" s="10"/>
    </row>
    <row r="29" ht="30.75" customHeight="1">
      <c r="A29" s="51" t="s">
        <v>86</v>
      </c>
      <c r="B29" s="51" t="s">
        <v>95</v>
      </c>
      <c r="C29" s="53">
        <v>2025.0</v>
      </c>
      <c r="D29" s="53" t="s">
        <v>55</v>
      </c>
      <c r="E29" s="54">
        <v>2.33</v>
      </c>
      <c r="F29" s="54">
        <v>2.8</v>
      </c>
      <c r="G29" s="56">
        <v>2.8</v>
      </c>
      <c r="H29" s="57">
        <v>50.0</v>
      </c>
      <c r="I29" s="53" t="s">
        <v>96</v>
      </c>
      <c r="J29" s="59"/>
      <c r="K29" s="60" t="s">
        <v>27</v>
      </c>
      <c r="L29" s="19" t="s">
        <v>85</v>
      </c>
      <c r="M29" s="49"/>
      <c r="P29" s="50"/>
      <c r="Q29" s="50"/>
      <c r="R29" s="50"/>
      <c r="S29" s="10"/>
      <c r="T29" s="10"/>
      <c r="U29" s="10"/>
      <c r="V29" s="10"/>
      <c r="W29" s="10"/>
      <c r="X29" s="10"/>
      <c r="Y29" s="10"/>
      <c r="Z29" s="10"/>
      <c r="AA29" s="10"/>
      <c r="AB29" s="10"/>
      <c r="AC29" s="10"/>
    </row>
    <row r="30" ht="30.75" customHeight="1">
      <c r="A30" s="40" t="s">
        <v>97</v>
      </c>
      <c r="B30" s="40" t="s">
        <v>98</v>
      </c>
      <c r="C30" s="42">
        <v>2024.0</v>
      </c>
      <c r="D30" s="42" t="s">
        <v>88</v>
      </c>
      <c r="E30" s="43">
        <v>2.33</v>
      </c>
      <c r="F30" s="43">
        <v>2.8</v>
      </c>
      <c r="G30" s="44">
        <v>2.8</v>
      </c>
      <c r="H30" s="45">
        <v>50.0</v>
      </c>
      <c r="I30" s="42" t="s">
        <v>99</v>
      </c>
      <c r="J30" s="46"/>
      <c r="K30" s="47" t="s">
        <v>27</v>
      </c>
      <c r="L30" s="48"/>
      <c r="M30" s="49"/>
      <c r="P30" s="50"/>
      <c r="Q30" s="50"/>
      <c r="R30" s="50"/>
      <c r="S30" s="10"/>
      <c r="T30" s="10"/>
      <c r="U30" s="10"/>
      <c r="V30" s="10"/>
      <c r="W30" s="10"/>
      <c r="X30" s="10"/>
      <c r="Y30" s="10"/>
      <c r="Z30" s="10"/>
      <c r="AA30" s="10"/>
      <c r="AB30" s="10"/>
      <c r="AC30" s="10"/>
    </row>
    <row r="31" ht="36.0" customHeight="1">
      <c r="A31" s="40" t="s">
        <v>100</v>
      </c>
      <c r="B31" s="40" t="s">
        <v>101</v>
      </c>
      <c r="C31" s="42">
        <v>2024.0</v>
      </c>
      <c r="D31" s="42" t="s">
        <v>88</v>
      </c>
      <c r="E31" s="43">
        <v>2.33</v>
      </c>
      <c r="F31" s="43">
        <v>2.8</v>
      </c>
      <c r="G31" s="44">
        <v>2.8</v>
      </c>
      <c r="H31" s="45">
        <v>50.0</v>
      </c>
      <c r="I31" s="42" t="s">
        <v>102</v>
      </c>
      <c r="J31" s="46"/>
      <c r="K31" s="47" t="s">
        <v>27</v>
      </c>
      <c r="L31" s="48"/>
      <c r="M31" s="49"/>
      <c r="P31" s="50"/>
      <c r="Q31" s="50"/>
      <c r="R31" s="50"/>
      <c r="S31" s="10"/>
      <c r="T31" s="10"/>
      <c r="U31" s="10"/>
      <c r="V31" s="10"/>
      <c r="W31" s="10"/>
      <c r="X31" s="10"/>
      <c r="Y31" s="10"/>
      <c r="Z31" s="10"/>
      <c r="AA31" s="10"/>
      <c r="AB31" s="10"/>
      <c r="AC31" s="10"/>
    </row>
    <row r="32" ht="29.25" customHeight="1">
      <c r="A32" s="80" t="s">
        <v>86</v>
      </c>
      <c r="B32" s="81" t="s">
        <v>103</v>
      </c>
      <c r="C32" s="82">
        <v>2025.0</v>
      </c>
      <c r="D32" s="82" t="s">
        <v>55</v>
      </c>
      <c r="E32" s="54">
        <f t="shared" ref="E32:E44" si="3">F32/1.2</f>
        <v>2.333333333</v>
      </c>
      <c r="F32" s="83">
        <v>2.8</v>
      </c>
      <c r="G32" s="84">
        <v>2.8</v>
      </c>
      <c r="H32" s="85">
        <v>50.0</v>
      </c>
      <c r="I32" s="82" t="s">
        <v>104</v>
      </c>
      <c r="J32" s="86"/>
      <c r="K32" s="60" t="s">
        <v>27</v>
      </c>
      <c r="L32" s="19" t="s">
        <v>85</v>
      </c>
      <c r="M32" s="49"/>
      <c r="P32" s="50"/>
      <c r="Q32" s="50"/>
      <c r="R32" s="50"/>
      <c r="S32" s="10"/>
      <c r="T32" s="10"/>
      <c r="U32" s="10"/>
      <c r="V32" s="10"/>
      <c r="W32" s="10"/>
      <c r="X32" s="10"/>
      <c r="Y32" s="10"/>
      <c r="Z32" s="10"/>
      <c r="AA32" s="10"/>
      <c r="AB32" s="10"/>
      <c r="AC32" s="10"/>
    </row>
    <row r="33" ht="24.75" customHeight="1">
      <c r="A33" s="40" t="s">
        <v>105</v>
      </c>
      <c r="B33" s="40" t="s">
        <v>106</v>
      </c>
      <c r="C33" s="42">
        <v>2023.0</v>
      </c>
      <c r="D33" s="42" t="s">
        <v>55</v>
      </c>
      <c r="E33" s="43">
        <f t="shared" si="3"/>
        <v>2.333333333</v>
      </c>
      <c r="F33" s="43">
        <v>2.8</v>
      </c>
      <c r="G33" s="44">
        <v>2.8</v>
      </c>
      <c r="H33" s="45">
        <v>50.0</v>
      </c>
      <c r="I33" s="42" t="s">
        <v>107</v>
      </c>
      <c r="J33" s="46"/>
      <c r="K33" s="47" t="s">
        <v>27</v>
      </c>
      <c r="L33" s="87"/>
      <c r="M33" s="49"/>
      <c r="P33" s="50"/>
      <c r="Q33" s="50"/>
      <c r="R33" s="50"/>
      <c r="S33" s="10"/>
      <c r="T33" s="10"/>
      <c r="U33" s="10"/>
      <c r="V33" s="10"/>
      <c r="W33" s="10"/>
      <c r="X33" s="10"/>
      <c r="Y33" s="10"/>
      <c r="Z33" s="10"/>
      <c r="AA33" s="10"/>
      <c r="AB33" s="10"/>
      <c r="AC33" s="10"/>
    </row>
    <row r="34" ht="19.5" customHeight="1">
      <c r="A34" s="40" t="s">
        <v>105</v>
      </c>
      <c r="B34" s="88" t="s">
        <v>108</v>
      </c>
      <c r="C34" s="42">
        <v>2023.0</v>
      </c>
      <c r="D34" s="42" t="s">
        <v>55</v>
      </c>
      <c r="E34" s="43">
        <f t="shared" si="3"/>
        <v>2.333333333</v>
      </c>
      <c r="F34" s="43">
        <v>2.8</v>
      </c>
      <c r="G34" s="44">
        <v>2.8</v>
      </c>
      <c r="H34" s="45">
        <v>100.0</v>
      </c>
      <c r="I34" s="42" t="s">
        <v>109</v>
      </c>
      <c r="J34" s="46"/>
      <c r="K34" s="47" t="s">
        <v>27</v>
      </c>
      <c r="L34" s="48"/>
      <c r="M34" s="49"/>
      <c r="P34" s="50"/>
      <c r="Q34" s="50"/>
      <c r="R34" s="50"/>
      <c r="S34" s="10"/>
      <c r="T34" s="10"/>
      <c r="U34" s="10"/>
      <c r="V34" s="10"/>
      <c r="W34" s="10"/>
      <c r="X34" s="10"/>
      <c r="Y34" s="10"/>
      <c r="Z34" s="10"/>
      <c r="AA34" s="10"/>
      <c r="AB34" s="10"/>
      <c r="AC34" s="10"/>
    </row>
    <row r="35" ht="34.5" hidden="1" customHeight="1">
      <c r="A35" s="40" t="s">
        <v>110</v>
      </c>
      <c r="B35" s="40" t="s">
        <v>111</v>
      </c>
      <c r="C35" s="89">
        <v>2023.0</v>
      </c>
      <c r="D35" s="42" t="s">
        <v>112</v>
      </c>
      <c r="E35" s="43">
        <f t="shared" si="3"/>
        <v>3.333333333</v>
      </c>
      <c r="F35" s="90">
        <v>4.0</v>
      </c>
      <c r="G35" s="90">
        <v>4.0</v>
      </c>
      <c r="H35" s="42">
        <v>50.0</v>
      </c>
      <c r="I35" s="42" t="s">
        <v>113</v>
      </c>
      <c r="J35" s="91"/>
      <c r="K35" s="47" t="s">
        <v>27</v>
      </c>
      <c r="L35" s="92" t="s">
        <v>114</v>
      </c>
      <c r="M35" s="93" t="s">
        <v>115</v>
      </c>
      <c r="P35" s="50"/>
      <c r="Q35" s="50"/>
      <c r="R35" s="50"/>
      <c r="S35" s="10"/>
      <c r="T35" s="10"/>
      <c r="U35" s="10"/>
      <c r="V35" s="10"/>
      <c r="W35" s="10"/>
      <c r="X35" s="10"/>
      <c r="Y35" s="10"/>
      <c r="Z35" s="10"/>
      <c r="AA35" s="10"/>
      <c r="AB35" s="10"/>
      <c r="AC35" s="10"/>
    </row>
    <row r="36" ht="28.5" hidden="1" customHeight="1">
      <c r="A36" s="40" t="s">
        <v>110</v>
      </c>
      <c r="B36" s="40" t="s">
        <v>116</v>
      </c>
      <c r="C36" s="89">
        <v>2023.0</v>
      </c>
      <c r="D36" s="42" t="s">
        <v>112</v>
      </c>
      <c r="E36" s="43">
        <f t="shared" si="3"/>
        <v>3.333333333</v>
      </c>
      <c r="F36" s="90">
        <v>4.0</v>
      </c>
      <c r="G36" s="90">
        <v>4.0</v>
      </c>
      <c r="H36" s="42">
        <v>50.0</v>
      </c>
      <c r="I36" s="42" t="s">
        <v>117</v>
      </c>
      <c r="J36" s="91"/>
      <c r="K36" s="47" t="s">
        <v>27</v>
      </c>
      <c r="L36" s="92" t="s">
        <v>114</v>
      </c>
      <c r="M36" s="93" t="s">
        <v>115</v>
      </c>
      <c r="P36" s="50"/>
      <c r="Q36" s="50"/>
      <c r="R36" s="50"/>
      <c r="S36" s="10"/>
      <c r="T36" s="10"/>
      <c r="U36" s="10"/>
      <c r="V36" s="10"/>
      <c r="W36" s="10"/>
      <c r="X36" s="10"/>
      <c r="Y36" s="10"/>
      <c r="Z36" s="10"/>
      <c r="AA36" s="10"/>
      <c r="AB36" s="10"/>
      <c r="AC36" s="10"/>
    </row>
    <row r="37" ht="28.5" customHeight="1">
      <c r="A37" s="40" t="s">
        <v>118</v>
      </c>
      <c r="B37" s="40" t="s">
        <v>119</v>
      </c>
      <c r="C37" s="89">
        <v>2024.0</v>
      </c>
      <c r="D37" s="42" t="s">
        <v>112</v>
      </c>
      <c r="E37" s="43">
        <f t="shared" si="3"/>
        <v>3.75</v>
      </c>
      <c r="F37" s="90">
        <v>4.5</v>
      </c>
      <c r="G37" s="90">
        <v>4.5</v>
      </c>
      <c r="H37" s="42">
        <v>50.0</v>
      </c>
      <c r="I37" s="42" t="s">
        <v>120</v>
      </c>
      <c r="J37" s="91"/>
      <c r="K37" s="47" t="s">
        <v>27</v>
      </c>
      <c r="L37" s="94" t="s">
        <v>121</v>
      </c>
      <c r="M37" s="95"/>
      <c r="P37" s="50"/>
      <c r="Q37" s="50"/>
      <c r="R37" s="50"/>
      <c r="S37" s="10"/>
      <c r="T37" s="10"/>
      <c r="U37" s="10"/>
      <c r="V37" s="10"/>
      <c r="W37" s="10"/>
      <c r="X37" s="10"/>
      <c r="Y37" s="10"/>
      <c r="Z37" s="10"/>
      <c r="AA37" s="10"/>
      <c r="AB37" s="10"/>
      <c r="AC37" s="10"/>
    </row>
    <row r="38" ht="35.25" customHeight="1">
      <c r="A38" s="40" t="s">
        <v>118</v>
      </c>
      <c r="B38" s="40" t="s">
        <v>122</v>
      </c>
      <c r="C38" s="89">
        <v>2024.0</v>
      </c>
      <c r="D38" s="42" t="s">
        <v>60</v>
      </c>
      <c r="E38" s="43">
        <f t="shared" si="3"/>
        <v>3.75</v>
      </c>
      <c r="F38" s="90">
        <v>4.5</v>
      </c>
      <c r="G38" s="90">
        <v>4.5</v>
      </c>
      <c r="H38" s="42">
        <v>50.0</v>
      </c>
      <c r="I38" s="42" t="s">
        <v>123</v>
      </c>
      <c r="J38" s="91"/>
      <c r="K38" s="47" t="s">
        <v>27</v>
      </c>
      <c r="L38" s="94" t="s">
        <v>121</v>
      </c>
      <c r="M38" s="95"/>
      <c r="P38" s="50"/>
      <c r="Q38" s="50"/>
      <c r="R38" s="50"/>
      <c r="S38" s="10"/>
      <c r="T38" s="10"/>
      <c r="U38" s="10"/>
      <c r="V38" s="10"/>
      <c r="W38" s="10"/>
      <c r="X38" s="10"/>
      <c r="Y38" s="10"/>
      <c r="Z38" s="10"/>
      <c r="AA38" s="10"/>
      <c r="AB38" s="10"/>
      <c r="AC38" s="10"/>
    </row>
    <row r="39" ht="42.75" customHeight="1">
      <c r="A39" s="40" t="s">
        <v>110</v>
      </c>
      <c r="B39" s="40" t="s">
        <v>124</v>
      </c>
      <c r="C39" s="96">
        <v>2024.0</v>
      </c>
      <c r="D39" s="42" t="s">
        <v>60</v>
      </c>
      <c r="E39" s="43">
        <f t="shared" si="3"/>
        <v>3.333333333</v>
      </c>
      <c r="F39" s="90">
        <v>4.0</v>
      </c>
      <c r="G39" s="90">
        <v>4.0</v>
      </c>
      <c r="H39" s="42">
        <v>50.0</v>
      </c>
      <c r="I39" s="42" t="s">
        <v>125</v>
      </c>
      <c r="J39" s="91"/>
      <c r="K39" s="47" t="s">
        <v>27</v>
      </c>
      <c r="L39" s="94" t="s">
        <v>115</v>
      </c>
      <c r="M39" s="97"/>
      <c r="P39" s="50"/>
      <c r="Q39" s="50"/>
      <c r="R39" s="50"/>
      <c r="S39" s="10"/>
      <c r="T39" s="10"/>
      <c r="U39" s="10"/>
      <c r="V39" s="10"/>
      <c r="W39" s="10"/>
      <c r="X39" s="10"/>
      <c r="Y39" s="10"/>
      <c r="Z39" s="10"/>
      <c r="AA39" s="10"/>
      <c r="AB39" s="10"/>
      <c r="AC39" s="10"/>
    </row>
    <row r="40" ht="35.25" customHeight="1">
      <c r="A40" s="98" t="s">
        <v>126</v>
      </c>
      <c r="B40" s="98" t="s">
        <v>127</v>
      </c>
      <c r="C40" s="99">
        <v>2024.0</v>
      </c>
      <c r="D40" s="100"/>
      <c r="E40" s="73">
        <f t="shared" si="3"/>
        <v>24.58333333</v>
      </c>
      <c r="F40" s="101">
        <v>29.5</v>
      </c>
      <c r="G40" s="102">
        <v>29.5</v>
      </c>
      <c r="H40" s="103">
        <v>5.0</v>
      </c>
      <c r="I40" s="99" t="s">
        <v>128</v>
      </c>
      <c r="J40" s="104"/>
      <c r="K40" s="75" t="s">
        <v>27</v>
      </c>
      <c r="L40" s="105"/>
      <c r="M40" s="8"/>
      <c r="N40" s="10"/>
      <c r="O40" s="10"/>
      <c r="P40" s="10"/>
      <c r="Q40" s="10"/>
      <c r="R40" s="10"/>
      <c r="S40" s="10"/>
      <c r="T40" s="10"/>
      <c r="U40" s="10"/>
      <c r="V40" s="10"/>
      <c r="W40" s="10"/>
      <c r="X40" s="10"/>
      <c r="Y40" s="10"/>
      <c r="Z40" s="10"/>
      <c r="AA40" s="10"/>
      <c r="AB40" s="10"/>
      <c r="AC40" s="10"/>
    </row>
    <row r="41" ht="42.0" customHeight="1">
      <c r="A41" s="106" t="s">
        <v>129</v>
      </c>
      <c r="B41" s="106" t="s">
        <v>130</v>
      </c>
      <c r="C41" s="107">
        <v>2011.0</v>
      </c>
      <c r="D41" s="107" t="s">
        <v>131</v>
      </c>
      <c r="E41" s="73">
        <f t="shared" si="3"/>
        <v>4.516666667</v>
      </c>
      <c r="F41" s="108">
        <v>5.42</v>
      </c>
      <c r="G41" s="109">
        <v>7.05</v>
      </c>
      <c r="H41" s="110">
        <v>8.0</v>
      </c>
      <c r="I41" s="107" t="s">
        <v>132</v>
      </c>
      <c r="J41" s="68"/>
      <c r="K41" s="75" t="s">
        <v>27</v>
      </c>
      <c r="L41" s="111"/>
      <c r="M41" s="8"/>
      <c r="N41" s="10"/>
      <c r="O41" s="10"/>
      <c r="P41" s="10"/>
      <c r="Q41" s="10"/>
      <c r="R41" s="10"/>
      <c r="S41" s="10"/>
      <c r="T41" s="10"/>
      <c r="U41" s="10"/>
      <c r="V41" s="10"/>
      <c r="W41" s="10"/>
      <c r="X41" s="10"/>
      <c r="Y41" s="10"/>
      <c r="Z41" s="10"/>
      <c r="AA41" s="10"/>
      <c r="AB41" s="10"/>
      <c r="AC41" s="10"/>
    </row>
    <row r="42" ht="42.75" customHeight="1">
      <c r="A42" s="106" t="s">
        <v>133</v>
      </c>
      <c r="B42" s="106" t="s">
        <v>134</v>
      </c>
      <c r="C42" s="107">
        <v>2013.0</v>
      </c>
      <c r="D42" s="107" t="s">
        <v>135</v>
      </c>
      <c r="E42" s="73">
        <f t="shared" si="3"/>
        <v>7.691666667</v>
      </c>
      <c r="F42" s="108">
        <v>9.23</v>
      </c>
      <c r="G42" s="109">
        <v>12.0</v>
      </c>
      <c r="H42" s="110">
        <v>8.0</v>
      </c>
      <c r="I42" s="107" t="s">
        <v>136</v>
      </c>
      <c r="J42" s="68"/>
      <c r="K42" s="75" t="s">
        <v>27</v>
      </c>
      <c r="L42" s="111"/>
      <c r="M42" s="8"/>
      <c r="N42" s="10"/>
      <c r="O42" s="10"/>
      <c r="P42" s="10"/>
      <c r="Q42" s="10"/>
      <c r="R42" s="10"/>
      <c r="S42" s="10"/>
      <c r="T42" s="10"/>
      <c r="U42" s="10"/>
      <c r="V42" s="10"/>
      <c r="W42" s="10"/>
      <c r="X42" s="10"/>
      <c r="Y42" s="10"/>
      <c r="Z42" s="10"/>
      <c r="AA42" s="10"/>
      <c r="AB42" s="10"/>
      <c r="AC42" s="10"/>
    </row>
    <row r="43" ht="30.75" customHeight="1">
      <c r="A43" s="106" t="s">
        <v>137</v>
      </c>
      <c r="B43" s="106" t="s">
        <v>138</v>
      </c>
      <c r="C43" s="107">
        <v>2014.0</v>
      </c>
      <c r="D43" s="107" t="s">
        <v>139</v>
      </c>
      <c r="E43" s="73">
        <f t="shared" si="3"/>
        <v>12.81666667</v>
      </c>
      <c r="F43" s="108">
        <v>15.38</v>
      </c>
      <c r="G43" s="109">
        <v>20.0</v>
      </c>
      <c r="H43" s="107">
        <v>10.0</v>
      </c>
      <c r="I43" s="107" t="s">
        <v>140</v>
      </c>
      <c r="J43" s="68"/>
      <c r="K43" s="75" t="s">
        <v>27</v>
      </c>
      <c r="L43" s="111"/>
      <c r="M43" s="8"/>
      <c r="N43" s="10"/>
      <c r="O43" s="10"/>
      <c r="P43" s="10"/>
      <c r="Q43" s="10"/>
      <c r="R43" s="10"/>
      <c r="S43" s="10"/>
      <c r="T43" s="10"/>
      <c r="U43" s="10"/>
      <c r="V43" s="10"/>
      <c r="W43" s="10"/>
      <c r="X43" s="10"/>
      <c r="Y43" s="10"/>
      <c r="Z43" s="10"/>
      <c r="AA43" s="10"/>
      <c r="AB43" s="10"/>
      <c r="AC43" s="10"/>
    </row>
    <row r="44" ht="31.5" customHeight="1">
      <c r="A44" s="61" t="s">
        <v>141</v>
      </c>
      <c r="B44" s="112" t="s">
        <v>142</v>
      </c>
      <c r="C44" s="107">
        <v>2015.0</v>
      </c>
      <c r="D44" s="107" t="s">
        <v>143</v>
      </c>
      <c r="E44" s="73">
        <f t="shared" si="3"/>
        <v>6.091666667</v>
      </c>
      <c r="F44" s="108">
        <v>7.31</v>
      </c>
      <c r="G44" s="109">
        <v>9.5</v>
      </c>
      <c r="H44" s="107">
        <v>15.0</v>
      </c>
      <c r="I44" s="107" t="s">
        <v>144</v>
      </c>
      <c r="J44" s="68"/>
      <c r="K44" s="75" t="s">
        <v>27</v>
      </c>
      <c r="L44" s="113" t="s">
        <v>145</v>
      </c>
      <c r="M44" s="114"/>
      <c r="N44" s="10"/>
      <c r="O44" s="10"/>
      <c r="P44" s="10"/>
      <c r="Q44" s="10"/>
      <c r="R44" s="10"/>
      <c r="S44" s="10"/>
      <c r="T44" s="10"/>
      <c r="U44" s="10"/>
      <c r="V44" s="10"/>
      <c r="W44" s="10"/>
      <c r="X44" s="10"/>
      <c r="Y44" s="10"/>
      <c r="Z44" s="10"/>
      <c r="AA44" s="10"/>
      <c r="AB44" s="10"/>
      <c r="AC44" s="10"/>
    </row>
    <row r="45" ht="46.5" customHeight="1">
      <c r="A45" s="39" t="s">
        <v>146</v>
      </c>
      <c r="B45" s="21"/>
      <c r="C45" s="21"/>
      <c r="D45" s="21"/>
      <c r="E45" s="21"/>
      <c r="F45" s="21"/>
      <c r="G45" s="21"/>
      <c r="H45" s="21"/>
      <c r="I45" s="21"/>
      <c r="J45" s="21"/>
      <c r="K45" s="21"/>
      <c r="L45" s="22"/>
      <c r="M45" s="8"/>
      <c r="N45" s="115"/>
      <c r="O45" s="115"/>
      <c r="P45" s="115"/>
      <c r="Q45" s="115"/>
      <c r="R45" s="115"/>
      <c r="S45" s="115"/>
      <c r="T45" s="115"/>
      <c r="U45" s="115"/>
      <c r="V45" s="115"/>
      <c r="W45" s="115"/>
      <c r="X45" s="115"/>
      <c r="Y45" s="115"/>
      <c r="Z45" s="115"/>
      <c r="AA45" s="115"/>
      <c r="AB45" s="115"/>
      <c r="AC45" s="115"/>
    </row>
    <row r="46" ht="30.0" customHeight="1">
      <c r="A46" s="116" t="s">
        <v>147</v>
      </c>
      <c r="B46" s="117" t="s">
        <v>148</v>
      </c>
      <c r="C46" s="118">
        <v>2024.0</v>
      </c>
      <c r="D46" s="118" t="s">
        <v>149</v>
      </c>
      <c r="E46" s="119">
        <f t="shared" ref="E46:E86" si="4">F46/1.2</f>
        <v>16.66666667</v>
      </c>
      <c r="F46" s="119">
        <v>20.0</v>
      </c>
      <c r="G46" s="119">
        <v>20.0</v>
      </c>
      <c r="H46" s="118">
        <v>6.0</v>
      </c>
      <c r="I46" s="118" t="s">
        <v>150</v>
      </c>
      <c r="J46" s="120"/>
      <c r="K46" s="75" t="s">
        <v>27</v>
      </c>
      <c r="L46" s="105"/>
      <c r="M46" s="121"/>
      <c r="N46" s="115"/>
      <c r="O46" s="115"/>
      <c r="P46" s="115"/>
      <c r="Q46" s="115"/>
      <c r="R46" s="115"/>
      <c r="S46" s="115"/>
      <c r="T46" s="115"/>
      <c r="U46" s="115"/>
      <c r="V46" s="115"/>
      <c r="W46" s="115"/>
      <c r="X46" s="115"/>
      <c r="Y46" s="115"/>
      <c r="Z46" s="115"/>
      <c r="AA46" s="115"/>
      <c r="AB46" s="115"/>
      <c r="AC46" s="115"/>
    </row>
    <row r="47" ht="30.0" customHeight="1">
      <c r="A47" s="122" t="s">
        <v>151</v>
      </c>
      <c r="B47" s="123" t="s">
        <v>152</v>
      </c>
      <c r="C47" s="124">
        <v>2024.0</v>
      </c>
      <c r="D47" s="124" t="s">
        <v>153</v>
      </c>
      <c r="E47" s="125">
        <f t="shared" si="4"/>
        <v>12.5</v>
      </c>
      <c r="F47" s="125">
        <v>15.0</v>
      </c>
      <c r="G47" s="125">
        <v>15.0</v>
      </c>
      <c r="H47" s="124">
        <v>10.0</v>
      </c>
      <c r="I47" s="124" t="s">
        <v>154</v>
      </c>
      <c r="J47" s="126"/>
      <c r="K47" s="47" t="s">
        <v>27</v>
      </c>
      <c r="L47" s="48"/>
      <c r="M47" s="121"/>
      <c r="N47" s="115"/>
      <c r="O47" s="115"/>
      <c r="P47" s="115"/>
      <c r="Q47" s="115"/>
      <c r="R47" s="115"/>
      <c r="S47" s="115"/>
      <c r="T47" s="115"/>
      <c r="U47" s="115"/>
      <c r="V47" s="115"/>
      <c r="W47" s="115"/>
      <c r="X47" s="115"/>
      <c r="Y47" s="115"/>
      <c r="Z47" s="115"/>
      <c r="AA47" s="115"/>
      <c r="AB47" s="115"/>
      <c r="AC47" s="115"/>
    </row>
    <row r="48" ht="30.0" customHeight="1">
      <c r="A48" s="122" t="s">
        <v>155</v>
      </c>
      <c r="B48" s="123" t="s">
        <v>156</v>
      </c>
      <c r="C48" s="124">
        <v>2024.0</v>
      </c>
      <c r="D48" s="124" t="s">
        <v>153</v>
      </c>
      <c r="E48" s="125">
        <f t="shared" si="4"/>
        <v>12.5</v>
      </c>
      <c r="F48" s="125">
        <v>15.0</v>
      </c>
      <c r="G48" s="125">
        <v>15.0</v>
      </c>
      <c r="H48" s="124">
        <v>10.0</v>
      </c>
      <c r="I48" s="124" t="s">
        <v>157</v>
      </c>
      <c r="J48" s="126"/>
      <c r="K48" s="47" t="s">
        <v>27</v>
      </c>
      <c r="L48" s="48"/>
      <c r="M48" s="121"/>
      <c r="N48" s="115"/>
      <c r="O48" s="115"/>
      <c r="P48" s="115"/>
      <c r="Q48" s="115"/>
      <c r="R48" s="115"/>
      <c r="S48" s="115"/>
      <c r="T48" s="115"/>
      <c r="U48" s="115"/>
      <c r="V48" s="115"/>
      <c r="W48" s="115"/>
      <c r="X48" s="115"/>
      <c r="Y48" s="115"/>
      <c r="Z48" s="115"/>
      <c r="AA48" s="115"/>
      <c r="AB48" s="115"/>
      <c r="AC48" s="115"/>
    </row>
    <row r="49" ht="30.0" customHeight="1">
      <c r="A49" s="122" t="s">
        <v>158</v>
      </c>
      <c r="B49" s="123" t="s">
        <v>159</v>
      </c>
      <c r="C49" s="124">
        <v>2024.0</v>
      </c>
      <c r="D49" s="124" t="s">
        <v>153</v>
      </c>
      <c r="E49" s="125">
        <f t="shared" si="4"/>
        <v>12.5</v>
      </c>
      <c r="F49" s="125">
        <v>15.0</v>
      </c>
      <c r="G49" s="125">
        <v>15.0</v>
      </c>
      <c r="H49" s="124">
        <v>10.0</v>
      </c>
      <c r="I49" s="124" t="s">
        <v>160</v>
      </c>
      <c r="J49" s="126"/>
      <c r="K49" s="47" t="s">
        <v>27</v>
      </c>
      <c r="L49" s="48"/>
      <c r="M49" s="121"/>
      <c r="N49" s="115"/>
      <c r="O49" s="115"/>
      <c r="P49" s="115"/>
      <c r="Q49" s="115"/>
      <c r="R49" s="115"/>
      <c r="S49" s="115"/>
      <c r="T49" s="115"/>
      <c r="U49" s="115"/>
      <c r="V49" s="115"/>
      <c r="W49" s="115"/>
      <c r="X49" s="115"/>
      <c r="Y49" s="115"/>
      <c r="Z49" s="115"/>
      <c r="AA49" s="115"/>
      <c r="AB49" s="115"/>
      <c r="AC49" s="115"/>
    </row>
    <row r="50" ht="30.0" customHeight="1">
      <c r="A50" s="127" t="s">
        <v>161</v>
      </c>
      <c r="B50" s="127" t="s">
        <v>162</v>
      </c>
      <c r="C50" s="128">
        <v>2022.0</v>
      </c>
      <c r="D50" s="128" t="s">
        <v>153</v>
      </c>
      <c r="E50" s="129">
        <f t="shared" si="4"/>
        <v>10</v>
      </c>
      <c r="F50" s="130">
        <v>12.0</v>
      </c>
      <c r="G50" s="130">
        <v>12.0</v>
      </c>
      <c r="H50" s="128">
        <v>10.0</v>
      </c>
      <c r="I50" s="128" t="s">
        <v>163</v>
      </c>
      <c r="J50" s="128"/>
      <c r="K50" s="131" t="s">
        <v>27</v>
      </c>
      <c r="L50" s="132"/>
      <c r="M50" s="121"/>
      <c r="N50" s="115"/>
      <c r="O50" s="115"/>
      <c r="P50" s="115"/>
      <c r="Q50" s="115"/>
      <c r="R50" s="115"/>
      <c r="S50" s="115"/>
      <c r="T50" s="115"/>
      <c r="U50" s="115"/>
      <c r="V50" s="115"/>
      <c r="W50" s="115"/>
      <c r="X50" s="115"/>
      <c r="Y50" s="115"/>
      <c r="Z50" s="115"/>
      <c r="AA50" s="115"/>
      <c r="AB50" s="115"/>
      <c r="AC50" s="115"/>
    </row>
    <row r="51" ht="24.75" customHeight="1">
      <c r="A51" s="133" t="s">
        <v>164</v>
      </c>
      <c r="B51" s="127" t="s">
        <v>165</v>
      </c>
      <c r="C51" s="128">
        <v>2022.0</v>
      </c>
      <c r="D51" s="128" t="s">
        <v>153</v>
      </c>
      <c r="E51" s="129">
        <f t="shared" si="4"/>
        <v>10</v>
      </c>
      <c r="F51" s="130">
        <v>12.0</v>
      </c>
      <c r="G51" s="130">
        <v>12.0</v>
      </c>
      <c r="H51" s="128">
        <v>10.0</v>
      </c>
      <c r="I51" s="128" t="s">
        <v>166</v>
      </c>
      <c r="J51" s="128"/>
      <c r="K51" s="131" t="s">
        <v>27</v>
      </c>
      <c r="L51" s="132"/>
      <c r="M51" s="121"/>
      <c r="N51" s="115"/>
      <c r="O51" s="115"/>
      <c r="P51" s="115"/>
      <c r="Q51" s="115"/>
      <c r="R51" s="115"/>
      <c r="S51" s="115"/>
      <c r="T51" s="115"/>
      <c r="U51" s="115"/>
      <c r="V51" s="115"/>
      <c r="W51" s="115"/>
      <c r="X51" s="115"/>
      <c r="Y51" s="115"/>
      <c r="Z51" s="115"/>
      <c r="AA51" s="115"/>
      <c r="AB51" s="115"/>
      <c r="AC51" s="115"/>
    </row>
    <row r="52" ht="24.75" customHeight="1">
      <c r="A52" s="133" t="s">
        <v>164</v>
      </c>
      <c r="B52" s="127" t="s">
        <v>167</v>
      </c>
      <c r="C52" s="128">
        <v>2021.0</v>
      </c>
      <c r="D52" s="128" t="s">
        <v>153</v>
      </c>
      <c r="E52" s="129">
        <f t="shared" si="4"/>
        <v>7.5</v>
      </c>
      <c r="F52" s="130">
        <v>9.0</v>
      </c>
      <c r="G52" s="130">
        <v>9.0</v>
      </c>
      <c r="H52" s="128">
        <v>12.0</v>
      </c>
      <c r="I52" s="128" t="s">
        <v>168</v>
      </c>
      <c r="J52" s="128"/>
      <c r="K52" s="131" t="s">
        <v>27</v>
      </c>
      <c r="L52" s="132"/>
      <c r="M52" s="121"/>
      <c r="N52" s="115"/>
      <c r="O52" s="115"/>
      <c r="P52" s="115"/>
      <c r="Q52" s="115"/>
      <c r="R52" s="115"/>
      <c r="S52" s="115"/>
      <c r="T52" s="115"/>
      <c r="U52" s="115"/>
      <c r="V52" s="115"/>
      <c r="W52" s="115"/>
      <c r="X52" s="115"/>
      <c r="Y52" s="115"/>
      <c r="Z52" s="115"/>
      <c r="AA52" s="115"/>
      <c r="AB52" s="115"/>
      <c r="AC52" s="115"/>
    </row>
    <row r="53" ht="24.75" customHeight="1">
      <c r="A53" s="133" t="s">
        <v>169</v>
      </c>
      <c r="B53" s="127" t="s">
        <v>170</v>
      </c>
      <c r="C53" s="128">
        <v>2021.0</v>
      </c>
      <c r="D53" s="128" t="s">
        <v>153</v>
      </c>
      <c r="E53" s="129">
        <f t="shared" si="4"/>
        <v>7.5</v>
      </c>
      <c r="F53" s="130">
        <v>9.0</v>
      </c>
      <c r="G53" s="130">
        <v>9.0</v>
      </c>
      <c r="H53" s="128">
        <v>10.0</v>
      </c>
      <c r="I53" s="128" t="s">
        <v>171</v>
      </c>
      <c r="J53" s="128"/>
      <c r="K53" s="131" t="s">
        <v>27</v>
      </c>
      <c r="L53" s="132"/>
      <c r="M53" s="121"/>
      <c r="N53" s="115"/>
      <c r="O53" s="115"/>
      <c r="P53" s="115"/>
      <c r="Q53" s="115"/>
      <c r="R53" s="115"/>
      <c r="S53" s="115"/>
      <c r="T53" s="115"/>
      <c r="U53" s="115"/>
      <c r="V53" s="115"/>
      <c r="W53" s="115"/>
      <c r="X53" s="115"/>
      <c r="Y53" s="115"/>
      <c r="Z53" s="115"/>
      <c r="AA53" s="115"/>
      <c r="AB53" s="115"/>
      <c r="AC53" s="115"/>
    </row>
    <row r="54" ht="24.75" customHeight="1">
      <c r="A54" s="134" t="s">
        <v>172</v>
      </c>
      <c r="B54" s="127" t="s">
        <v>173</v>
      </c>
      <c r="C54" s="128">
        <v>2021.0</v>
      </c>
      <c r="D54" s="128" t="s">
        <v>153</v>
      </c>
      <c r="E54" s="129">
        <f t="shared" si="4"/>
        <v>7.5</v>
      </c>
      <c r="F54" s="130">
        <v>9.0</v>
      </c>
      <c r="G54" s="130">
        <v>9.0</v>
      </c>
      <c r="H54" s="128">
        <v>20.0</v>
      </c>
      <c r="I54" s="128" t="s">
        <v>174</v>
      </c>
      <c r="J54" s="128"/>
      <c r="K54" s="131" t="s">
        <v>27</v>
      </c>
      <c r="L54" s="132"/>
      <c r="M54" s="121"/>
      <c r="N54" s="115"/>
      <c r="O54" s="115"/>
      <c r="P54" s="115"/>
      <c r="Q54" s="115"/>
      <c r="R54" s="115"/>
      <c r="S54" s="115"/>
      <c r="T54" s="115"/>
      <c r="U54" s="115"/>
      <c r="V54" s="115"/>
      <c r="W54" s="115"/>
      <c r="X54" s="115"/>
      <c r="Y54" s="115"/>
      <c r="Z54" s="115"/>
      <c r="AA54" s="115"/>
      <c r="AB54" s="115"/>
      <c r="AC54" s="115"/>
    </row>
    <row r="55" ht="24.75" customHeight="1">
      <c r="A55" s="133" t="s">
        <v>161</v>
      </c>
      <c r="B55" s="127" t="s">
        <v>175</v>
      </c>
      <c r="C55" s="128">
        <v>2021.0</v>
      </c>
      <c r="D55" s="128" t="s">
        <v>153</v>
      </c>
      <c r="E55" s="129">
        <f t="shared" si="4"/>
        <v>10</v>
      </c>
      <c r="F55" s="130">
        <v>12.0</v>
      </c>
      <c r="G55" s="130">
        <v>12.0</v>
      </c>
      <c r="H55" s="128">
        <v>12.0</v>
      </c>
      <c r="I55" s="128" t="s">
        <v>176</v>
      </c>
      <c r="J55" s="128"/>
      <c r="K55" s="131" t="s">
        <v>27</v>
      </c>
      <c r="L55" s="132"/>
      <c r="M55" s="121"/>
      <c r="N55" s="115"/>
      <c r="O55" s="115"/>
      <c r="P55" s="115"/>
      <c r="Q55" s="115"/>
      <c r="R55" s="115"/>
      <c r="S55" s="115"/>
      <c r="T55" s="115"/>
      <c r="U55" s="115"/>
      <c r="V55" s="115"/>
      <c r="W55" s="115"/>
      <c r="X55" s="115"/>
      <c r="Y55" s="115"/>
      <c r="Z55" s="115"/>
      <c r="AA55" s="115"/>
      <c r="AB55" s="115"/>
      <c r="AC55" s="115"/>
    </row>
    <row r="56" ht="24.75" customHeight="1">
      <c r="A56" s="133" t="s">
        <v>177</v>
      </c>
      <c r="B56" s="127" t="s">
        <v>178</v>
      </c>
      <c r="C56" s="128">
        <v>2021.0</v>
      </c>
      <c r="D56" s="128" t="s">
        <v>153</v>
      </c>
      <c r="E56" s="129">
        <f t="shared" si="4"/>
        <v>10</v>
      </c>
      <c r="F56" s="130">
        <v>12.0</v>
      </c>
      <c r="G56" s="130">
        <v>12.0</v>
      </c>
      <c r="H56" s="128">
        <v>12.0</v>
      </c>
      <c r="I56" s="128" t="s">
        <v>179</v>
      </c>
      <c r="J56" s="128"/>
      <c r="K56" s="131" t="s">
        <v>27</v>
      </c>
      <c r="L56" s="132"/>
      <c r="M56" s="121"/>
      <c r="N56" s="115"/>
      <c r="O56" s="115"/>
      <c r="P56" s="115"/>
      <c r="Q56" s="115"/>
      <c r="R56" s="115"/>
      <c r="S56" s="115"/>
      <c r="T56" s="115"/>
      <c r="U56" s="115"/>
      <c r="V56" s="115"/>
      <c r="W56" s="115"/>
      <c r="X56" s="115"/>
      <c r="Y56" s="115"/>
      <c r="Z56" s="115"/>
      <c r="AA56" s="115"/>
      <c r="AB56" s="115"/>
      <c r="AC56" s="115"/>
    </row>
    <row r="57" ht="24.75" customHeight="1">
      <c r="A57" s="133" t="s">
        <v>180</v>
      </c>
      <c r="B57" s="127" t="s">
        <v>181</v>
      </c>
      <c r="C57" s="128">
        <v>2021.0</v>
      </c>
      <c r="D57" s="128" t="s">
        <v>153</v>
      </c>
      <c r="E57" s="129">
        <f t="shared" si="4"/>
        <v>10</v>
      </c>
      <c r="F57" s="130">
        <v>12.0</v>
      </c>
      <c r="G57" s="130">
        <v>12.0</v>
      </c>
      <c r="H57" s="128">
        <v>12.0</v>
      </c>
      <c r="I57" s="128" t="s">
        <v>182</v>
      </c>
      <c r="J57" s="128"/>
      <c r="K57" s="131" t="s">
        <v>27</v>
      </c>
      <c r="L57" s="132"/>
      <c r="M57" s="121"/>
      <c r="N57" s="115"/>
      <c r="O57" s="115"/>
      <c r="P57" s="115"/>
      <c r="Q57" s="115"/>
      <c r="R57" s="115"/>
      <c r="S57" s="115"/>
      <c r="T57" s="115"/>
      <c r="U57" s="115"/>
      <c r="V57" s="115"/>
      <c r="W57" s="115"/>
      <c r="X57" s="115"/>
      <c r="Y57" s="115"/>
      <c r="Z57" s="115"/>
      <c r="AA57" s="115"/>
      <c r="AB57" s="115"/>
      <c r="AC57" s="115"/>
    </row>
    <row r="58" ht="24.75" customHeight="1">
      <c r="A58" s="133" t="s">
        <v>183</v>
      </c>
      <c r="B58" s="127" t="s">
        <v>184</v>
      </c>
      <c r="C58" s="128">
        <v>2022.0</v>
      </c>
      <c r="D58" s="128" t="s">
        <v>153</v>
      </c>
      <c r="E58" s="129">
        <f t="shared" si="4"/>
        <v>11.66666667</v>
      </c>
      <c r="F58" s="130">
        <v>14.0</v>
      </c>
      <c r="G58" s="130">
        <v>14.0</v>
      </c>
      <c r="H58" s="128">
        <v>10.0</v>
      </c>
      <c r="I58" s="128" t="s">
        <v>185</v>
      </c>
      <c r="J58" s="128"/>
      <c r="K58" s="131" t="s">
        <v>27</v>
      </c>
      <c r="L58" s="132"/>
      <c r="M58" s="121"/>
      <c r="N58" s="115"/>
      <c r="O58" s="115"/>
      <c r="P58" s="115"/>
      <c r="Q58" s="115"/>
      <c r="R58" s="115"/>
      <c r="S58" s="115"/>
      <c r="T58" s="115"/>
      <c r="U58" s="115"/>
      <c r="V58" s="115"/>
      <c r="W58" s="115"/>
      <c r="X58" s="115"/>
      <c r="Y58" s="115"/>
      <c r="Z58" s="115"/>
      <c r="AA58" s="115"/>
      <c r="AB58" s="115"/>
      <c r="AC58" s="115"/>
    </row>
    <row r="59" ht="24.75" customHeight="1">
      <c r="A59" s="133" t="s">
        <v>161</v>
      </c>
      <c r="B59" s="127" t="s">
        <v>186</v>
      </c>
      <c r="C59" s="128">
        <v>2022.0</v>
      </c>
      <c r="D59" s="128" t="s">
        <v>153</v>
      </c>
      <c r="E59" s="129">
        <f t="shared" si="4"/>
        <v>11.66666667</v>
      </c>
      <c r="F59" s="130">
        <v>14.0</v>
      </c>
      <c r="G59" s="130">
        <v>14.0</v>
      </c>
      <c r="H59" s="128">
        <v>10.0</v>
      </c>
      <c r="I59" s="128" t="s">
        <v>187</v>
      </c>
      <c r="J59" s="128"/>
      <c r="K59" s="131" t="s">
        <v>27</v>
      </c>
      <c r="L59" s="132"/>
      <c r="M59" s="121"/>
      <c r="N59" s="115"/>
      <c r="O59" s="115"/>
      <c r="P59" s="115"/>
      <c r="Q59" s="115"/>
      <c r="R59" s="115"/>
      <c r="S59" s="115"/>
      <c r="T59" s="115"/>
      <c r="U59" s="115"/>
      <c r="V59" s="115"/>
      <c r="W59" s="115"/>
      <c r="X59" s="115"/>
      <c r="Y59" s="115"/>
      <c r="Z59" s="115"/>
      <c r="AA59" s="115"/>
      <c r="AB59" s="115"/>
      <c r="AC59" s="115"/>
    </row>
    <row r="60" ht="24.75" customHeight="1">
      <c r="A60" s="135" t="s">
        <v>188</v>
      </c>
      <c r="B60" s="136" t="s">
        <v>189</v>
      </c>
      <c r="C60" s="137">
        <v>2023.0</v>
      </c>
      <c r="D60" s="137" t="s">
        <v>153</v>
      </c>
      <c r="E60" s="138">
        <f t="shared" si="4"/>
        <v>11.66666667</v>
      </c>
      <c r="F60" s="139">
        <v>14.0</v>
      </c>
      <c r="G60" s="139">
        <v>14.0</v>
      </c>
      <c r="H60" s="137">
        <v>10.0</v>
      </c>
      <c r="I60" s="137" t="s">
        <v>190</v>
      </c>
      <c r="J60" s="140"/>
      <c r="K60" s="141" t="s">
        <v>27</v>
      </c>
      <c r="L60" s="142"/>
      <c r="M60" s="121"/>
      <c r="N60" s="115"/>
      <c r="O60" s="115"/>
      <c r="P60" s="115"/>
      <c r="Q60" s="115"/>
      <c r="R60" s="115"/>
      <c r="S60" s="115"/>
      <c r="T60" s="115"/>
      <c r="U60" s="115"/>
      <c r="V60" s="115"/>
      <c r="W60" s="115"/>
      <c r="X60" s="115"/>
      <c r="Y60" s="115"/>
      <c r="Z60" s="115"/>
      <c r="AA60" s="115"/>
      <c r="AB60" s="115"/>
      <c r="AC60" s="115"/>
    </row>
    <row r="61" ht="24.75" customHeight="1">
      <c r="A61" s="135" t="s">
        <v>191</v>
      </c>
      <c r="B61" s="136" t="s">
        <v>192</v>
      </c>
      <c r="C61" s="137">
        <v>2022.0</v>
      </c>
      <c r="D61" s="137" t="s">
        <v>55</v>
      </c>
      <c r="E61" s="138">
        <f t="shared" si="4"/>
        <v>12.08333333</v>
      </c>
      <c r="F61" s="143">
        <v>14.5</v>
      </c>
      <c r="G61" s="143">
        <v>14.5</v>
      </c>
      <c r="H61" s="137">
        <v>10.0</v>
      </c>
      <c r="I61" s="137" t="s">
        <v>193</v>
      </c>
      <c r="J61" s="137"/>
      <c r="K61" s="141" t="s">
        <v>27</v>
      </c>
      <c r="L61" s="144"/>
      <c r="M61" s="121"/>
      <c r="N61" s="115"/>
      <c r="O61" s="115"/>
      <c r="P61" s="115"/>
      <c r="Q61" s="115"/>
      <c r="R61" s="115"/>
      <c r="S61" s="115"/>
      <c r="T61" s="115"/>
      <c r="U61" s="115"/>
      <c r="V61" s="115"/>
      <c r="W61" s="115"/>
      <c r="X61" s="115"/>
      <c r="Y61" s="115"/>
      <c r="Z61" s="115"/>
      <c r="AA61" s="115"/>
      <c r="AB61" s="115"/>
      <c r="AC61" s="115"/>
    </row>
    <row r="62" ht="24.75" customHeight="1">
      <c r="A62" s="135" t="s">
        <v>194</v>
      </c>
      <c r="B62" s="136" t="s">
        <v>195</v>
      </c>
      <c r="C62" s="137">
        <v>2022.0</v>
      </c>
      <c r="D62" s="137" t="s">
        <v>55</v>
      </c>
      <c r="E62" s="138">
        <f t="shared" si="4"/>
        <v>12.08333333</v>
      </c>
      <c r="F62" s="143">
        <v>14.5</v>
      </c>
      <c r="G62" s="143">
        <v>14.5</v>
      </c>
      <c r="H62" s="137">
        <v>10.0</v>
      </c>
      <c r="I62" s="137" t="s">
        <v>196</v>
      </c>
      <c r="J62" s="137"/>
      <c r="K62" s="141" t="s">
        <v>27</v>
      </c>
      <c r="L62" s="144"/>
      <c r="M62" s="121"/>
      <c r="N62" s="115"/>
      <c r="O62" s="115"/>
      <c r="P62" s="115"/>
      <c r="Q62" s="115"/>
      <c r="R62" s="115"/>
      <c r="S62" s="115"/>
      <c r="T62" s="115"/>
      <c r="U62" s="115"/>
      <c r="V62" s="115"/>
      <c r="W62" s="115"/>
      <c r="X62" s="115"/>
      <c r="Y62" s="115"/>
      <c r="Z62" s="115"/>
      <c r="AA62" s="115"/>
      <c r="AB62" s="115"/>
      <c r="AC62" s="115"/>
    </row>
    <row r="63" ht="28.5" customHeight="1">
      <c r="A63" s="135" t="s">
        <v>194</v>
      </c>
      <c r="B63" s="136" t="s">
        <v>197</v>
      </c>
      <c r="C63" s="137">
        <v>2021.0</v>
      </c>
      <c r="D63" s="137" t="s">
        <v>55</v>
      </c>
      <c r="E63" s="138">
        <f t="shared" si="4"/>
        <v>10</v>
      </c>
      <c r="F63" s="143">
        <v>12.0</v>
      </c>
      <c r="G63" s="143">
        <v>12.0</v>
      </c>
      <c r="H63" s="137">
        <v>10.0</v>
      </c>
      <c r="I63" s="137" t="s">
        <v>198</v>
      </c>
      <c r="J63" s="137"/>
      <c r="K63" s="141" t="s">
        <v>27</v>
      </c>
      <c r="L63" s="144"/>
      <c r="M63" s="121"/>
      <c r="N63" s="115"/>
      <c r="O63" s="115"/>
      <c r="P63" s="115"/>
      <c r="Q63" s="115"/>
      <c r="R63" s="115"/>
      <c r="S63" s="115"/>
      <c r="T63" s="115"/>
      <c r="U63" s="115"/>
      <c r="V63" s="115"/>
      <c r="W63" s="115"/>
      <c r="X63" s="115"/>
      <c r="Y63" s="115"/>
      <c r="Z63" s="115"/>
      <c r="AA63" s="115"/>
      <c r="AB63" s="115"/>
      <c r="AC63" s="115"/>
    </row>
    <row r="64" ht="24.75" customHeight="1">
      <c r="A64" s="135" t="s">
        <v>199</v>
      </c>
      <c r="B64" s="136" t="s">
        <v>200</v>
      </c>
      <c r="C64" s="137">
        <v>2021.0</v>
      </c>
      <c r="D64" s="137" t="s">
        <v>55</v>
      </c>
      <c r="E64" s="138">
        <f t="shared" si="4"/>
        <v>10</v>
      </c>
      <c r="F64" s="143">
        <v>12.0</v>
      </c>
      <c r="G64" s="143">
        <v>12.0</v>
      </c>
      <c r="H64" s="137">
        <v>10.0</v>
      </c>
      <c r="I64" s="137" t="s">
        <v>201</v>
      </c>
      <c r="J64" s="137"/>
      <c r="K64" s="141" t="s">
        <v>27</v>
      </c>
      <c r="L64" s="144"/>
      <c r="M64" s="121"/>
      <c r="N64" s="115"/>
      <c r="O64" s="115"/>
      <c r="P64" s="115"/>
      <c r="Q64" s="115"/>
      <c r="R64" s="115"/>
      <c r="S64" s="115"/>
      <c r="T64" s="115"/>
      <c r="U64" s="115"/>
      <c r="V64" s="115"/>
      <c r="W64" s="115"/>
      <c r="X64" s="115"/>
      <c r="Y64" s="115"/>
      <c r="Z64" s="115"/>
      <c r="AA64" s="115"/>
      <c r="AB64" s="115"/>
      <c r="AC64" s="115"/>
    </row>
    <row r="65" ht="27.75" customHeight="1">
      <c r="A65" s="135" t="s">
        <v>183</v>
      </c>
      <c r="B65" s="136" t="s">
        <v>202</v>
      </c>
      <c r="C65" s="137">
        <v>2022.0</v>
      </c>
      <c r="D65" s="137" t="s">
        <v>203</v>
      </c>
      <c r="E65" s="138">
        <f t="shared" si="4"/>
        <v>12.08333333</v>
      </c>
      <c r="F65" s="143">
        <v>14.5</v>
      </c>
      <c r="G65" s="143">
        <v>14.5</v>
      </c>
      <c r="H65" s="137">
        <v>10.0</v>
      </c>
      <c r="I65" s="137" t="s">
        <v>204</v>
      </c>
      <c r="J65" s="137"/>
      <c r="K65" s="141" t="s">
        <v>27</v>
      </c>
      <c r="L65" s="144"/>
      <c r="M65" s="121"/>
      <c r="N65" s="115"/>
      <c r="O65" s="115"/>
      <c r="P65" s="115"/>
      <c r="Q65" s="115"/>
      <c r="R65" s="115"/>
      <c r="S65" s="115"/>
      <c r="T65" s="115"/>
      <c r="U65" s="115"/>
      <c r="V65" s="115"/>
      <c r="W65" s="115"/>
      <c r="X65" s="115"/>
      <c r="Y65" s="115"/>
      <c r="Z65" s="115"/>
      <c r="AA65" s="115"/>
      <c r="AB65" s="115"/>
      <c r="AC65" s="115"/>
    </row>
    <row r="66" ht="27.75" customHeight="1">
      <c r="A66" s="135" t="s">
        <v>177</v>
      </c>
      <c r="B66" s="136" t="s">
        <v>205</v>
      </c>
      <c r="C66" s="137">
        <v>2022.0</v>
      </c>
      <c r="D66" s="137" t="s">
        <v>55</v>
      </c>
      <c r="E66" s="138">
        <f t="shared" si="4"/>
        <v>12.08333333</v>
      </c>
      <c r="F66" s="143">
        <v>14.5</v>
      </c>
      <c r="G66" s="143">
        <v>14.5</v>
      </c>
      <c r="H66" s="137">
        <v>10.0</v>
      </c>
      <c r="I66" s="137" t="s">
        <v>206</v>
      </c>
      <c r="J66" s="137"/>
      <c r="K66" s="141" t="s">
        <v>27</v>
      </c>
      <c r="L66" s="144"/>
      <c r="M66" s="121"/>
      <c r="N66" s="115"/>
      <c r="O66" s="115"/>
      <c r="P66" s="115"/>
      <c r="Q66" s="115"/>
      <c r="R66" s="115"/>
      <c r="S66" s="115"/>
      <c r="T66" s="115"/>
      <c r="U66" s="115"/>
      <c r="V66" s="115"/>
      <c r="W66" s="115"/>
      <c r="X66" s="115"/>
      <c r="Y66" s="115"/>
      <c r="Z66" s="115"/>
      <c r="AA66" s="115"/>
      <c r="AB66" s="115"/>
      <c r="AC66" s="115"/>
    </row>
    <row r="67" ht="29.25" customHeight="1">
      <c r="A67" s="40" t="s">
        <v>161</v>
      </c>
      <c r="B67" s="40" t="s">
        <v>207</v>
      </c>
      <c r="C67" s="89">
        <v>2024.0</v>
      </c>
      <c r="D67" s="42" t="s">
        <v>208</v>
      </c>
      <c r="E67" s="125">
        <f t="shared" si="4"/>
        <v>4.583333333</v>
      </c>
      <c r="F67" s="90">
        <v>5.5</v>
      </c>
      <c r="G67" s="90">
        <v>5.5</v>
      </c>
      <c r="H67" s="42">
        <v>50.0</v>
      </c>
      <c r="I67" s="42" t="s">
        <v>209</v>
      </c>
      <c r="J67" s="91"/>
      <c r="K67" s="47" t="s">
        <v>27</v>
      </c>
      <c r="L67" s="87"/>
      <c r="M67" s="121"/>
      <c r="N67" s="115"/>
      <c r="O67" s="115"/>
      <c r="P67" s="115"/>
      <c r="Q67" s="115"/>
      <c r="R67" s="115"/>
      <c r="S67" s="115"/>
      <c r="T67" s="115"/>
      <c r="U67" s="115"/>
      <c r="V67" s="115"/>
      <c r="W67" s="115"/>
      <c r="X67" s="115"/>
      <c r="Y67" s="115"/>
      <c r="Z67" s="115"/>
      <c r="AA67" s="115"/>
      <c r="AB67" s="115"/>
      <c r="AC67" s="115"/>
    </row>
    <row r="68" ht="29.25" customHeight="1">
      <c r="A68" s="145" t="s">
        <v>210</v>
      </c>
      <c r="B68" s="146" t="s">
        <v>211</v>
      </c>
      <c r="C68" s="147">
        <v>2019.0</v>
      </c>
      <c r="D68" s="148" t="s">
        <v>212</v>
      </c>
      <c r="E68" s="149">
        <f t="shared" si="4"/>
        <v>12.08333333</v>
      </c>
      <c r="F68" s="150">
        <v>14.5</v>
      </c>
      <c r="G68" s="150">
        <v>14.5</v>
      </c>
      <c r="H68" s="148">
        <v>18.0</v>
      </c>
      <c r="I68" s="148" t="s">
        <v>213</v>
      </c>
      <c r="J68" s="148"/>
      <c r="K68" s="151" t="s">
        <v>27</v>
      </c>
      <c r="L68" s="152"/>
      <c r="M68" s="121"/>
      <c r="N68" s="115"/>
      <c r="O68" s="115"/>
      <c r="P68" s="115"/>
      <c r="Q68" s="115"/>
      <c r="R68" s="115"/>
      <c r="S68" s="115"/>
      <c r="T68" s="115"/>
      <c r="U68" s="115"/>
      <c r="V68" s="115"/>
      <c r="W68" s="115"/>
      <c r="X68" s="115"/>
      <c r="Y68" s="115"/>
      <c r="Z68" s="115"/>
      <c r="AA68" s="115"/>
      <c r="AB68" s="115"/>
      <c r="AC68" s="115"/>
    </row>
    <row r="69" ht="30.0" customHeight="1">
      <c r="A69" s="153" t="s">
        <v>210</v>
      </c>
      <c r="B69" s="154" t="s">
        <v>214</v>
      </c>
      <c r="C69" s="148">
        <v>2020.0</v>
      </c>
      <c r="D69" s="148" t="s">
        <v>212</v>
      </c>
      <c r="E69" s="149">
        <f t="shared" si="4"/>
        <v>10</v>
      </c>
      <c r="F69" s="150">
        <v>12.0</v>
      </c>
      <c r="G69" s="150">
        <v>12.0</v>
      </c>
      <c r="H69" s="148">
        <v>10.0</v>
      </c>
      <c r="I69" s="148" t="s">
        <v>215</v>
      </c>
      <c r="J69" s="148"/>
      <c r="K69" s="151" t="s">
        <v>27</v>
      </c>
      <c r="L69" s="152"/>
      <c r="M69" s="121"/>
      <c r="N69" s="115"/>
      <c r="O69" s="115"/>
      <c r="P69" s="115"/>
      <c r="Q69" s="115"/>
      <c r="R69" s="115"/>
      <c r="S69" s="115"/>
      <c r="T69" s="115"/>
      <c r="U69" s="115"/>
      <c r="V69" s="115"/>
      <c r="W69" s="115"/>
      <c r="X69" s="115"/>
      <c r="Y69" s="115"/>
      <c r="Z69" s="115"/>
      <c r="AA69" s="115"/>
      <c r="AB69" s="115"/>
      <c r="AC69" s="115"/>
    </row>
    <row r="70" ht="30.0" customHeight="1">
      <c r="A70" s="155" t="s">
        <v>216</v>
      </c>
      <c r="B70" s="156" t="s">
        <v>217</v>
      </c>
      <c r="C70" s="157">
        <v>2017.0</v>
      </c>
      <c r="D70" s="157" t="s">
        <v>80</v>
      </c>
      <c r="E70" s="119">
        <f t="shared" si="4"/>
        <v>11.25</v>
      </c>
      <c r="F70" s="158">
        <v>13.5</v>
      </c>
      <c r="G70" s="158">
        <v>13.5</v>
      </c>
      <c r="H70" s="157">
        <v>10.0</v>
      </c>
      <c r="I70" s="157" t="s">
        <v>218</v>
      </c>
      <c r="J70" s="159"/>
      <c r="K70" s="75" t="s">
        <v>27</v>
      </c>
      <c r="L70" s="160"/>
      <c r="M70" s="8"/>
      <c r="N70" s="115"/>
      <c r="O70" s="115"/>
      <c r="P70" s="115"/>
      <c r="Q70" s="115"/>
      <c r="R70" s="115"/>
      <c r="S70" s="115"/>
      <c r="T70" s="115"/>
      <c r="U70" s="115"/>
      <c r="V70" s="115"/>
      <c r="W70" s="115"/>
      <c r="X70" s="115"/>
      <c r="Y70" s="115"/>
      <c r="Z70" s="115"/>
      <c r="AA70" s="115"/>
      <c r="AB70" s="115"/>
      <c r="AC70" s="115"/>
    </row>
    <row r="71" ht="31.5" customHeight="1">
      <c r="A71" s="161" t="s">
        <v>219</v>
      </c>
      <c r="B71" s="156" t="s">
        <v>220</v>
      </c>
      <c r="C71" s="162">
        <v>2020.0</v>
      </c>
      <c r="D71" s="162" t="s">
        <v>80</v>
      </c>
      <c r="E71" s="119">
        <f t="shared" si="4"/>
        <v>11.66666667</v>
      </c>
      <c r="F71" s="163">
        <v>14.0</v>
      </c>
      <c r="G71" s="163">
        <v>14.0</v>
      </c>
      <c r="H71" s="162">
        <v>7.0</v>
      </c>
      <c r="I71" s="162" t="s">
        <v>221</v>
      </c>
      <c r="J71" s="164"/>
      <c r="K71" s="75" t="s">
        <v>27</v>
      </c>
      <c r="L71" s="165"/>
      <c r="M71" s="8"/>
      <c r="N71" s="115"/>
      <c r="O71" s="115"/>
      <c r="P71" s="115"/>
      <c r="Q71" s="115"/>
      <c r="R71" s="115"/>
      <c r="S71" s="115"/>
      <c r="T71" s="115"/>
      <c r="U71" s="115"/>
      <c r="V71" s="115"/>
      <c r="W71" s="115"/>
      <c r="X71" s="115"/>
      <c r="Y71" s="115"/>
      <c r="Z71" s="115"/>
      <c r="AA71" s="115"/>
      <c r="AB71" s="115"/>
      <c r="AC71" s="115"/>
    </row>
    <row r="72" ht="28.5" customHeight="1">
      <c r="A72" s="161" t="s">
        <v>222</v>
      </c>
      <c r="B72" s="117" t="s">
        <v>223</v>
      </c>
      <c r="C72" s="162">
        <v>2020.0</v>
      </c>
      <c r="D72" s="162" t="s">
        <v>80</v>
      </c>
      <c r="E72" s="119">
        <f t="shared" si="4"/>
        <v>12.5</v>
      </c>
      <c r="F72" s="166">
        <v>15.0</v>
      </c>
      <c r="G72" s="166">
        <v>15.0</v>
      </c>
      <c r="H72" s="162">
        <v>8.0</v>
      </c>
      <c r="I72" s="162" t="s">
        <v>224</v>
      </c>
      <c r="J72" s="159"/>
      <c r="K72" s="75" t="s">
        <v>27</v>
      </c>
      <c r="L72" s="160"/>
      <c r="M72" s="8"/>
      <c r="N72" s="115"/>
      <c r="O72" s="115"/>
      <c r="P72" s="115"/>
      <c r="Q72" s="115"/>
      <c r="R72" s="115"/>
      <c r="S72" s="115"/>
      <c r="T72" s="115"/>
      <c r="U72" s="115"/>
      <c r="V72" s="115"/>
      <c r="W72" s="115"/>
      <c r="X72" s="115"/>
      <c r="Y72" s="115"/>
      <c r="Z72" s="115"/>
      <c r="AA72" s="115"/>
      <c r="AB72" s="115"/>
      <c r="AC72" s="115"/>
    </row>
    <row r="73" ht="28.5" customHeight="1">
      <c r="A73" s="167" t="s">
        <v>225</v>
      </c>
      <c r="B73" s="168" t="s">
        <v>226</v>
      </c>
      <c r="C73" s="169">
        <v>2013.0</v>
      </c>
      <c r="D73" s="68" t="s">
        <v>227</v>
      </c>
      <c r="E73" s="119">
        <f t="shared" si="4"/>
        <v>15.83333333</v>
      </c>
      <c r="F73" s="170">
        <v>19.0</v>
      </c>
      <c r="G73" s="170">
        <v>19.0</v>
      </c>
      <c r="H73" s="169">
        <v>6.0</v>
      </c>
      <c r="I73" s="169" t="s">
        <v>228</v>
      </c>
      <c r="J73" s="159"/>
      <c r="K73" s="75" t="s">
        <v>27</v>
      </c>
      <c r="L73" s="160"/>
      <c r="M73" s="8"/>
      <c r="N73" s="115"/>
      <c r="O73" s="115"/>
      <c r="P73" s="115"/>
      <c r="Q73" s="115"/>
      <c r="R73" s="115"/>
      <c r="S73" s="115"/>
      <c r="T73" s="115"/>
      <c r="U73" s="115"/>
      <c r="V73" s="115"/>
      <c r="W73" s="115"/>
      <c r="X73" s="115"/>
      <c r="Y73" s="115"/>
      <c r="Z73" s="115"/>
      <c r="AA73" s="115"/>
      <c r="AB73" s="115"/>
      <c r="AC73" s="115"/>
    </row>
    <row r="74" ht="29.25" customHeight="1">
      <c r="A74" s="167" t="s">
        <v>229</v>
      </c>
      <c r="B74" s="171" t="s">
        <v>230</v>
      </c>
      <c r="C74" s="157">
        <v>2018.0</v>
      </c>
      <c r="D74" s="157" t="s">
        <v>231</v>
      </c>
      <c r="E74" s="119">
        <f t="shared" si="4"/>
        <v>33.33333333</v>
      </c>
      <c r="F74" s="172">
        <v>40.0</v>
      </c>
      <c r="G74" s="158">
        <v>40.0</v>
      </c>
      <c r="H74" s="169">
        <v>4.0</v>
      </c>
      <c r="I74" s="169" t="s">
        <v>232</v>
      </c>
      <c r="J74" s="159"/>
      <c r="K74" s="75" t="s">
        <v>27</v>
      </c>
      <c r="L74" s="160"/>
      <c r="M74" s="8"/>
      <c r="N74" s="115"/>
      <c r="O74" s="115"/>
      <c r="P74" s="115"/>
      <c r="Q74" s="115"/>
      <c r="R74" s="115"/>
      <c r="S74" s="115"/>
      <c r="T74" s="115"/>
      <c r="U74" s="115"/>
      <c r="V74" s="115"/>
      <c r="W74" s="115"/>
      <c r="X74" s="115"/>
      <c r="Y74" s="115"/>
      <c r="Z74" s="115"/>
      <c r="AA74" s="115"/>
      <c r="AB74" s="115"/>
      <c r="AC74" s="115"/>
    </row>
    <row r="75" ht="32.25" customHeight="1">
      <c r="A75" s="153" t="s">
        <v>233</v>
      </c>
      <c r="B75" s="154" t="s">
        <v>234</v>
      </c>
      <c r="C75" s="148">
        <v>2021.0</v>
      </c>
      <c r="D75" s="147" t="s">
        <v>235</v>
      </c>
      <c r="E75" s="149">
        <f t="shared" si="4"/>
        <v>16.66666667</v>
      </c>
      <c r="F75" s="173">
        <v>20.0</v>
      </c>
      <c r="G75" s="173">
        <v>20.0</v>
      </c>
      <c r="H75" s="147">
        <v>5.0</v>
      </c>
      <c r="I75" s="147" t="s">
        <v>236</v>
      </c>
      <c r="J75" s="147"/>
      <c r="K75" s="151" t="s">
        <v>27</v>
      </c>
      <c r="L75" s="174"/>
      <c r="M75" s="121"/>
      <c r="N75" s="115"/>
      <c r="O75" s="115"/>
      <c r="P75" s="115"/>
      <c r="Q75" s="115"/>
      <c r="R75" s="115"/>
      <c r="S75" s="115"/>
      <c r="T75" s="115"/>
      <c r="U75" s="115"/>
      <c r="V75" s="115"/>
      <c r="W75" s="115"/>
      <c r="X75" s="115"/>
      <c r="Y75" s="115"/>
      <c r="Z75" s="115"/>
      <c r="AA75" s="115"/>
      <c r="AB75" s="115"/>
      <c r="AC75" s="115"/>
    </row>
    <row r="76" ht="32.25" customHeight="1">
      <c r="A76" s="175" t="s">
        <v>233</v>
      </c>
      <c r="B76" s="98" t="s">
        <v>237</v>
      </c>
      <c r="C76" s="176">
        <v>2022.0</v>
      </c>
      <c r="D76" s="176" t="s">
        <v>238</v>
      </c>
      <c r="E76" s="119">
        <f t="shared" si="4"/>
        <v>10</v>
      </c>
      <c r="F76" s="177">
        <v>12.0</v>
      </c>
      <c r="G76" s="177">
        <v>12.0</v>
      </c>
      <c r="H76" s="176">
        <v>10.0</v>
      </c>
      <c r="I76" s="176" t="s">
        <v>239</v>
      </c>
      <c r="J76" s="178"/>
      <c r="K76" s="75" t="s">
        <v>27</v>
      </c>
      <c r="L76" s="105"/>
      <c r="M76" s="121"/>
      <c r="N76" s="115"/>
      <c r="O76" s="115"/>
      <c r="P76" s="115"/>
      <c r="Q76" s="115"/>
      <c r="R76" s="115"/>
      <c r="S76" s="115"/>
      <c r="T76" s="115"/>
      <c r="U76" s="115"/>
      <c r="V76" s="115"/>
      <c r="W76" s="115"/>
      <c r="X76" s="115"/>
      <c r="Y76" s="115"/>
      <c r="Z76" s="115"/>
      <c r="AA76" s="115"/>
      <c r="AB76" s="115"/>
      <c r="AC76" s="115"/>
    </row>
    <row r="77" ht="32.25" customHeight="1">
      <c r="A77" s="153" t="s">
        <v>233</v>
      </c>
      <c r="B77" s="154" t="s">
        <v>240</v>
      </c>
      <c r="C77" s="148">
        <v>2021.0</v>
      </c>
      <c r="D77" s="147" t="s">
        <v>241</v>
      </c>
      <c r="E77" s="149">
        <f t="shared" si="4"/>
        <v>10</v>
      </c>
      <c r="F77" s="173">
        <v>12.0</v>
      </c>
      <c r="G77" s="173">
        <v>12.0</v>
      </c>
      <c r="H77" s="147">
        <v>10.0</v>
      </c>
      <c r="I77" s="147" t="s">
        <v>242</v>
      </c>
      <c r="J77" s="147"/>
      <c r="K77" s="151" t="s">
        <v>27</v>
      </c>
      <c r="L77" s="174"/>
      <c r="M77" s="121"/>
      <c r="N77" s="115"/>
      <c r="O77" s="115"/>
      <c r="P77" s="115"/>
      <c r="Q77" s="115"/>
      <c r="R77" s="115"/>
      <c r="S77" s="115"/>
      <c r="T77" s="115"/>
      <c r="U77" s="115"/>
      <c r="V77" s="115"/>
      <c r="W77" s="115"/>
      <c r="X77" s="115"/>
      <c r="Y77" s="115"/>
      <c r="Z77" s="115"/>
      <c r="AA77" s="115"/>
      <c r="AB77" s="115"/>
      <c r="AC77" s="115"/>
    </row>
    <row r="78" ht="32.25" customHeight="1">
      <c r="A78" s="153" t="s">
        <v>233</v>
      </c>
      <c r="B78" s="154" t="s">
        <v>243</v>
      </c>
      <c r="C78" s="148">
        <v>2021.0</v>
      </c>
      <c r="D78" s="147" t="s">
        <v>241</v>
      </c>
      <c r="E78" s="149">
        <f t="shared" si="4"/>
        <v>10</v>
      </c>
      <c r="F78" s="173">
        <v>12.0</v>
      </c>
      <c r="G78" s="173">
        <v>12.0</v>
      </c>
      <c r="H78" s="147">
        <v>10.0</v>
      </c>
      <c r="I78" s="147" t="s">
        <v>244</v>
      </c>
      <c r="J78" s="147"/>
      <c r="K78" s="151" t="s">
        <v>27</v>
      </c>
      <c r="L78" s="174"/>
      <c r="M78" s="121"/>
      <c r="N78" s="115"/>
      <c r="O78" s="115"/>
      <c r="P78" s="115"/>
      <c r="Q78" s="115"/>
      <c r="R78" s="115"/>
      <c r="S78" s="115"/>
      <c r="T78" s="115"/>
      <c r="U78" s="115"/>
      <c r="V78" s="115"/>
      <c r="W78" s="115"/>
      <c r="X78" s="115"/>
      <c r="Y78" s="115"/>
      <c r="Z78" s="115"/>
      <c r="AA78" s="115"/>
      <c r="AB78" s="115"/>
      <c r="AC78" s="115"/>
    </row>
    <row r="79" ht="30.0" customHeight="1">
      <c r="A79" s="167" t="s">
        <v>245</v>
      </c>
      <c r="B79" s="168" t="s">
        <v>246</v>
      </c>
      <c r="C79" s="169">
        <v>2014.0</v>
      </c>
      <c r="D79" s="157" t="s">
        <v>208</v>
      </c>
      <c r="E79" s="119">
        <f t="shared" si="4"/>
        <v>2.916666667</v>
      </c>
      <c r="F79" s="158">
        <v>3.5</v>
      </c>
      <c r="G79" s="158">
        <v>3.5</v>
      </c>
      <c r="H79" s="157">
        <v>100.0</v>
      </c>
      <c r="I79" s="157" t="s">
        <v>247</v>
      </c>
      <c r="J79" s="179"/>
      <c r="K79" s="75" t="s">
        <v>27</v>
      </c>
      <c r="L79" s="160"/>
      <c r="M79" s="121"/>
      <c r="N79" s="115"/>
      <c r="O79" s="115"/>
      <c r="P79" s="115"/>
      <c r="Q79" s="115"/>
      <c r="R79" s="115"/>
      <c r="S79" s="115"/>
      <c r="T79" s="115"/>
      <c r="U79" s="115"/>
      <c r="V79" s="115"/>
      <c r="W79" s="115"/>
      <c r="X79" s="115"/>
      <c r="Y79" s="115"/>
      <c r="Z79" s="115"/>
      <c r="AA79" s="115"/>
      <c r="AB79" s="115"/>
      <c r="AC79" s="115"/>
    </row>
    <row r="80" ht="30.0" customHeight="1">
      <c r="A80" s="167" t="s">
        <v>248</v>
      </c>
      <c r="B80" s="168" t="s">
        <v>249</v>
      </c>
      <c r="C80" s="169">
        <v>2014.0</v>
      </c>
      <c r="D80" s="157" t="s">
        <v>250</v>
      </c>
      <c r="E80" s="119">
        <f t="shared" si="4"/>
        <v>3.333333333</v>
      </c>
      <c r="F80" s="180">
        <v>4.0</v>
      </c>
      <c r="G80" s="180">
        <v>4.0</v>
      </c>
      <c r="H80" s="157">
        <v>24.0</v>
      </c>
      <c r="I80" s="157" t="s">
        <v>251</v>
      </c>
      <c r="J80" s="159"/>
      <c r="K80" s="75" t="s">
        <v>27</v>
      </c>
      <c r="L80" s="160"/>
      <c r="M80" s="121"/>
      <c r="N80" s="115"/>
      <c r="O80" s="115"/>
      <c r="P80" s="115"/>
      <c r="Q80" s="115"/>
      <c r="R80" s="115"/>
      <c r="S80" s="115"/>
      <c r="T80" s="115"/>
      <c r="U80" s="115"/>
      <c r="V80" s="115"/>
      <c r="W80" s="115"/>
      <c r="X80" s="115"/>
      <c r="Y80" s="115"/>
      <c r="Z80" s="115"/>
      <c r="AA80" s="115"/>
      <c r="AB80" s="115"/>
      <c r="AC80" s="115"/>
    </row>
    <row r="81" ht="27.0" customHeight="1">
      <c r="A81" s="153" t="s">
        <v>252</v>
      </c>
      <c r="B81" s="146" t="s">
        <v>253</v>
      </c>
      <c r="C81" s="148">
        <v>2020.0</v>
      </c>
      <c r="D81" s="148" t="s">
        <v>254</v>
      </c>
      <c r="E81" s="149">
        <f t="shared" si="4"/>
        <v>10.41666667</v>
      </c>
      <c r="F81" s="150">
        <v>12.5</v>
      </c>
      <c r="G81" s="150">
        <v>12.5</v>
      </c>
      <c r="H81" s="148">
        <v>5.0</v>
      </c>
      <c r="I81" s="148" t="s">
        <v>255</v>
      </c>
      <c r="J81" s="148"/>
      <c r="K81" s="151" t="s">
        <v>27</v>
      </c>
      <c r="L81" s="152"/>
      <c r="M81" s="121"/>
      <c r="N81" s="115"/>
      <c r="O81" s="115"/>
      <c r="P81" s="115"/>
      <c r="Q81" s="115"/>
      <c r="R81" s="115"/>
      <c r="S81" s="115"/>
      <c r="T81" s="115"/>
      <c r="U81" s="115"/>
      <c r="V81" s="115"/>
      <c r="W81" s="115"/>
      <c r="X81" s="115"/>
      <c r="Y81" s="115"/>
      <c r="Z81" s="115"/>
      <c r="AA81" s="115"/>
      <c r="AB81" s="115"/>
      <c r="AC81" s="115"/>
    </row>
    <row r="82" ht="27.0" customHeight="1">
      <c r="A82" s="181" t="s">
        <v>252</v>
      </c>
      <c r="B82" s="182" t="s">
        <v>256</v>
      </c>
      <c r="C82" s="183">
        <v>2021.0</v>
      </c>
      <c r="D82" s="183" t="s">
        <v>257</v>
      </c>
      <c r="E82" s="119">
        <f t="shared" si="4"/>
        <v>12.5</v>
      </c>
      <c r="F82" s="184">
        <v>15.0</v>
      </c>
      <c r="G82" s="184">
        <v>15.0</v>
      </c>
      <c r="H82" s="183">
        <v>10.0</v>
      </c>
      <c r="I82" s="183" t="s">
        <v>258</v>
      </c>
      <c r="J82" s="183"/>
      <c r="K82" s="75" t="s">
        <v>27</v>
      </c>
      <c r="L82" s="185"/>
      <c r="M82" s="121"/>
      <c r="N82" s="115"/>
      <c r="O82" s="115"/>
      <c r="P82" s="115"/>
      <c r="Q82" s="115"/>
      <c r="R82" s="115"/>
      <c r="S82" s="115"/>
      <c r="T82" s="115"/>
      <c r="U82" s="115"/>
      <c r="V82" s="115"/>
      <c r="W82" s="115"/>
      <c r="X82" s="115"/>
      <c r="Y82" s="115"/>
      <c r="Z82" s="115"/>
      <c r="AA82" s="115"/>
      <c r="AB82" s="115"/>
      <c r="AC82" s="115"/>
    </row>
    <row r="83" ht="30.0" customHeight="1">
      <c r="A83" s="175" t="s">
        <v>252</v>
      </c>
      <c r="B83" s="117" t="s">
        <v>259</v>
      </c>
      <c r="C83" s="176">
        <v>2022.0</v>
      </c>
      <c r="D83" s="120" t="s">
        <v>131</v>
      </c>
      <c r="E83" s="119">
        <f t="shared" si="4"/>
        <v>23.33333333</v>
      </c>
      <c r="F83" s="186">
        <v>28.0</v>
      </c>
      <c r="G83" s="186">
        <v>28.0</v>
      </c>
      <c r="H83" s="176">
        <v>20.0</v>
      </c>
      <c r="I83" s="176" t="s">
        <v>260</v>
      </c>
      <c r="J83" s="178"/>
      <c r="K83" s="75" t="s">
        <v>27</v>
      </c>
      <c r="L83" s="105"/>
      <c r="M83" s="8"/>
      <c r="N83" s="115"/>
      <c r="O83" s="115"/>
      <c r="P83" s="115"/>
      <c r="Q83" s="115"/>
      <c r="R83" s="115"/>
      <c r="S83" s="115"/>
      <c r="T83" s="115"/>
      <c r="U83" s="115"/>
      <c r="V83" s="115"/>
      <c r="W83" s="115"/>
      <c r="X83" s="115"/>
      <c r="Y83" s="115"/>
      <c r="Z83" s="115"/>
      <c r="AA83" s="115"/>
      <c r="AB83" s="115"/>
      <c r="AC83" s="115"/>
    </row>
    <row r="84" ht="22.5" customHeight="1">
      <c r="A84" s="167" t="s">
        <v>261</v>
      </c>
      <c r="B84" s="187" t="s">
        <v>262</v>
      </c>
      <c r="C84" s="157">
        <v>2016.0</v>
      </c>
      <c r="D84" s="157" t="s">
        <v>263</v>
      </c>
      <c r="E84" s="119">
        <f t="shared" si="4"/>
        <v>7.5</v>
      </c>
      <c r="F84" s="180">
        <v>9.0</v>
      </c>
      <c r="G84" s="180">
        <v>9.0</v>
      </c>
      <c r="H84" s="188">
        <v>10.0</v>
      </c>
      <c r="I84" s="169" t="s">
        <v>264</v>
      </c>
      <c r="J84" s="179"/>
      <c r="K84" s="75" t="s">
        <v>27</v>
      </c>
      <c r="L84" s="160"/>
      <c r="M84" s="8"/>
      <c r="N84" s="115"/>
      <c r="O84" s="115"/>
      <c r="P84" s="115"/>
      <c r="Q84" s="115"/>
      <c r="R84" s="115"/>
      <c r="S84" s="115"/>
      <c r="T84" s="115"/>
      <c r="U84" s="115"/>
      <c r="V84" s="115"/>
      <c r="W84" s="115"/>
      <c r="X84" s="115"/>
      <c r="Y84" s="115"/>
      <c r="Z84" s="115"/>
      <c r="AA84" s="115"/>
      <c r="AB84" s="115"/>
      <c r="AC84" s="115"/>
    </row>
    <row r="85" ht="22.5" customHeight="1">
      <c r="A85" s="167" t="s">
        <v>265</v>
      </c>
      <c r="B85" s="168" t="s">
        <v>266</v>
      </c>
      <c r="C85" s="169">
        <v>2013.0</v>
      </c>
      <c r="D85" s="169" t="s">
        <v>267</v>
      </c>
      <c r="E85" s="119">
        <f t="shared" si="4"/>
        <v>7.083333333</v>
      </c>
      <c r="F85" s="170">
        <v>8.5</v>
      </c>
      <c r="G85" s="170">
        <v>8.5</v>
      </c>
      <c r="H85" s="169">
        <v>16.0</v>
      </c>
      <c r="I85" s="169" t="s">
        <v>268</v>
      </c>
      <c r="J85" s="179"/>
      <c r="K85" s="75" t="s">
        <v>27</v>
      </c>
      <c r="L85" s="160"/>
      <c r="M85" s="8"/>
      <c r="N85" s="115"/>
      <c r="O85" s="115"/>
      <c r="P85" s="115"/>
      <c r="Q85" s="115"/>
      <c r="R85" s="115"/>
      <c r="S85" s="115"/>
      <c r="T85" s="115"/>
      <c r="U85" s="115"/>
      <c r="V85" s="115"/>
      <c r="W85" s="115"/>
      <c r="X85" s="115"/>
      <c r="Y85" s="115"/>
      <c r="Z85" s="115"/>
      <c r="AA85" s="115"/>
      <c r="AB85" s="115"/>
      <c r="AC85" s="115"/>
    </row>
    <row r="86" ht="37.5" customHeight="1">
      <c r="A86" s="167" t="s">
        <v>269</v>
      </c>
      <c r="B86" s="168" t="s">
        <v>270</v>
      </c>
      <c r="C86" s="169">
        <v>2014.0</v>
      </c>
      <c r="D86" s="107" t="s">
        <v>271</v>
      </c>
      <c r="E86" s="119">
        <f t="shared" si="4"/>
        <v>2.083333333</v>
      </c>
      <c r="F86" s="170">
        <v>2.5</v>
      </c>
      <c r="G86" s="170">
        <v>2.5</v>
      </c>
      <c r="H86" s="169">
        <v>10.0</v>
      </c>
      <c r="I86" s="169" t="s">
        <v>272</v>
      </c>
      <c r="J86" s="179"/>
      <c r="K86" s="75" t="s">
        <v>27</v>
      </c>
      <c r="L86" s="160"/>
      <c r="M86" s="8"/>
      <c r="N86" s="115"/>
      <c r="O86" s="115"/>
      <c r="P86" s="115"/>
      <c r="Q86" s="115"/>
      <c r="R86" s="115"/>
      <c r="S86" s="115"/>
      <c r="T86" s="115"/>
      <c r="U86" s="115"/>
      <c r="V86" s="115"/>
      <c r="W86" s="115"/>
      <c r="X86" s="115"/>
      <c r="Y86" s="115"/>
      <c r="Z86" s="115"/>
      <c r="AA86" s="115"/>
      <c r="AB86" s="115"/>
      <c r="AC86" s="115"/>
    </row>
    <row r="87" ht="26.25" customHeight="1">
      <c r="A87" s="189" t="s">
        <v>273</v>
      </c>
      <c r="B87" s="21"/>
      <c r="C87" s="21"/>
      <c r="D87" s="21"/>
      <c r="E87" s="21"/>
      <c r="F87" s="21"/>
      <c r="G87" s="21"/>
      <c r="H87" s="21"/>
      <c r="I87" s="21"/>
      <c r="J87" s="21"/>
      <c r="K87" s="21"/>
      <c r="L87" s="22"/>
      <c r="M87" s="8"/>
      <c r="N87" s="115"/>
      <c r="O87" s="115"/>
      <c r="P87" s="115"/>
      <c r="Q87" s="115"/>
      <c r="R87" s="115"/>
      <c r="S87" s="115"/>
      <c r="T87" s="115"/>
      <c r="U87" s="115"/>
      <c r="V87" s="115"/>
      <c r="W87" s="115"/>
      <c r="X87" s="115"/>
      <c r="Y87" s="115"/>
      <c r="Z87" s="115"/>
      <c r="AA87" s="115"/>
      <c r="AB87" s="115"/>
      <c r="AC87" s="115"/>
    </row>
    <row r="88" ht="33.75" customHeight="1">
      <c r="A88" s="190" t="s">
        <v>274</v>
      </c>
      <c r="B88" s="136" t="s">
        <v>275</v>
      </c>
      <c r="C88" s="191">
        <v>2023.0</v>
      </c>
      <c r="D88" s="191" t="s">
        <v>276</v>
      </c>
      <c r="E88" s="192">
        <f t="shared" ref="E88:E95" si="5">F88/1.2</f>
        <v>16.66666667</v>
      </c>
      <c r="F88" s="192">
        <v>20.0</v>
      </c>
      <c r="G88" s="193">
        <v>20.0</v>
      </c>
      <c r="H88" s="191">
        <v>10.0</v>
      </c>
      <c r="I88" s="194" t="s">
        <v>277</v>
      </c>
      <c r="J88" s="195"/>
      <c r="K88" s="141" t="s">
        <v>27</v>
      </c>
      <c r="L88" s="142"/>
      <c r="M88" s="8"/>
      <c r="N88" s="115"/>
      <c r="O88" s="115"/>
      <c r="P88" s="115"/>
      <c r="Q88" s="115"/>
      <c r="R88" s="115"/>
      <c r="S88" s="115"/>
      <c r="T88" s="115"/>
      <c r="U88" s="115"/>
      <c r="V88" s="115"/>
      <c r="W88" s="115"/>
      <c r="X88" s="115"/>
      <c r="Y88" s="115"/>
      <c r="Z88" s="115"/>
      <c r="AA88" s="115"/>
      <c r="AB88" s="115"/>
      <c r="AC88" s="115"/>
    </row>
    <row r="89" ht="33.75" customHeight="1">
      <c r="A89" s="98" t="s">
        <v>278</v>
      </c>
      <c r="B89" s="117" t="s">
        <v>279</v>
      </c>
      <c r="C89" s="99">
        <v>2023.0</v>
      </c>
      <c r="D89" s="99" t="s">
        <v>263</v>
      </c>
      <c r="E89" s="101">
        <f t="shared" si="5"/>
        <v>7.5</v>
      </c>
      <c r="F89" s="101">
        <v>9.0</v>
      </c>
      <c r="G89" s="102">
        <v>9.0</v>
      </c>
      <c r="H89" s="99">
        <v>20.0</v>
      </c>
      <c r="I89" s="120" t="s">
        <v>280</v>
      </c>
      <c r="J89" s="196"/>
      <c r="K89" s="75" t="s">
        <v>27</v>
      </c>
      <c r="L89" s="105" t="s">
        <v>281</v>
      </c>
      <c r="M89" s="8"/>
      <c r="N89" s="115"/>
      <c r="O89" s="115"/>
      <c r="P89" s="115"/>
      <c r="Q89" s="115"/>
      <c r="R89" s="115"/>
      <c r="S89" s="115"/>
      <c r="T89" s="115"/>
      <c r="U89" s="115"/>
      <c r="V89" s="115"/>
      <c r="W89" s="115"/>
      <c r="X89" s="115"/>
      <c r="Y89" s="115"/>
      <c r="Z89" s="115"/>
      <c r="AA89" s="115"/>
      <c r="AB89" s="115"/>
      <c r="AC89" s="115"/>
    </row>
    <row r="90" ht="33.75" customHeight="1">
      <c r="A90" s="98" t="s">
        <v>282</v>
      </c>
      <c r="B90" s="117" t="s">
        <v>283</v>
      </c>
      <c r="C90" s="99">
        <v>2021.0</v>
      </c>
      <c r="D90" s="99" t="s">
        <v>284</v>
      </c>
      <c r="E90" s="101">
        <f t="shared" si="5"/>
        <v>16.66666667</v>
      </c>
      <c r="F90" s="101">
        <v>20.0</v>
      </c>
      <c r="G90" s="102">
        <v>20.0</v>
      </c>
      <c r="H90" s="99">
        <v>5.0</v>
      </c>
      <c r="I90" s="120" t="s">
        <v>285</v>
      </c>
      <c r="J90" s="196"/>
      <c r="K90" s="75" t="s">
        <v>27</v>
      </c>
      <c r="L90" s="105"/>
      <c r="M90" s="8"/>
      <c r="N90" s="115"/>
      <c r="O90" s="115"/>
      <c r="P90" s="115"/>
      <c r="Q90" s="115"/>
      <c r="R90" s="115"/>
      <c r="S90" s="115"/>
      <c r="T90" s="115"/>
      <c r="U90" s="115"/>
      <c r="V90" s="115"/>
      <c r="W90" s="115"/>
      <c r="X90" s="115"/>
      <c r="Y90" s="115"/>
      <c r="Z90" s="115"/>
      <c r="AA90" s="115"/>
      <c r="AB90" s="115"/>
      <c r="AC90" s="115"/>
    </row>
    <row r="91" ht="30.0" customHeight="1">
      <c r="A91" s="197"/>
      <c r="B91" s="146" t="s">
        <v>286</v>
      </c>
      <c r="C91" s="198">
        <v>2020.0</v>
      </c>
      <c r="D91" s="198" t="s">
        <v>287</v>
      </c>
      <c r="E91" s="199">
        <f t="shared" si="5"/>
        <v>16.66666667</v>
      </c>
      <c r="F91" s="199">
        <v>20.0</v>
      </c>
      <c r="G91" s="200">
        <v>20.0</v>
      </c>
      <c r="H91" s="198">
        <v>16.0</v>
      </c>
      <c r="I91" s="201" t="s">
        <v>288</v>
      </c>
      <c r="J91" s="202"/>
      <c r="K91" s="151" t="s">
        <v>27</v>
      </c>
      <c r="L91" s="152"/>
      <c r="M91" s="121"/>
      <c r="N91" s="115"/>
      <c r="O91" s="115"/>
      <c r="P91" s="115"/>
      <c r="Q91" s="115"/>
      <c r="R91" s="115"/>
      <c r="S91" s="115"/>
      <c r="T91" s="115"/>
      <c r="U91" s="115"/>
      <c r="V91" s="115"/>
      <c r="W91" s="115"/>
      <c r="X91" s="115"/>
      <c r="Y91" s="115"/>
      <c r="Z91" s="115"/>
      <c r="AA91" s="115"/>
      <c r="AB91" s="115"/>
      <c r="AC91" s="115"/>
    </row>
    <row r="92" ht="30.0" customHeight="1">
      <c r="A92" s="203"/>
      <c r="B92" s="181" t="s">
        <v>289</v>
      </c>
      <c r="C92" s="204">
        <v>2019.0</v>
      </c>
      <c r="D92" s="204" t="s">
        <v>235</v>
      </c>
      <c r="E92" s="205">
        <f t="shared" si="5"/>
        <v>8.341666667</v>
      </c>
      <c r="F92" s="206">
        <v>10.01</v>
      </c>
      <c r="G92" s="207">
        <v>13.0</v>
      </c>
      <c r="H92" s="204">
        <v>10.0</v>
      </c>
      <c r="I92" s="204" t="s">
        <v>290</v>
      </c>
      <c r="J92" s="179"/>
      <c r="K92" s="75" t="s">
        <v>27</v>
      </c>
      <c r="L92" s="160"/>
      <c r="M92" s="8"/>
      <c r="N92" s="115"/>
      <c r="O92" s="115"/>
      <c r="P92" s="115"/>
      <c r="Q92" s="115"/>
      <c r="R92" s="115"/>
      <c r="S92" s="115"/>
      <c r="T92" s="115"/>
      <c r="U92" s="115"/>
      <c r="V92" s="115"/>
      <c r="W92" s="115"/>
      <c r="X92" s="115"/>
      <c r="Y92" s="115"/>
      <c r="Z92" s="115"/>
      <c r="AA92" s="115"/>
      <c r="AB92" s="115"/>
      <c r="AC92" s="115"/>
    </row>
    <row r="93" ht="21.75" customHeight="1">
      <c r="A93" s="167" t="s">
        <v>291</v>
      </c>
      <c r="B93" s="168" t="s">
        <v>292</v>
      </c>
      <c r="C93" s="169">
        <v>2013.0</v>
      </c>
      <c r="D93" s="169" t="s">
        <v>88</v>
      </c>
      <c r="E93" s="205">
        <f t="shared" si="5"/>
        <v>1.333333333</v>
      </c>
      <c r="F93" s="170">
        <v>1.6</v>
      </c>
      <c r="G93" s="170">
        <v>1.6</v>
      </c>
      <c r="H93" s="169">
        <v>100.0</v>
      </c>
      <c r="I93" s="169" t="s">
        <v>293</v>
      </c>
      <c r="J93" s="68"/>
      <c r="K93" s="75" t="s">
        <v>27</v>
      </c>
      <c r="L93" s="208"/>
      <c r="M93" s="8"/>
      <c r="N93" s="115"/>
      <c r="O93" s="115"/>
      <c r="P93" s="115"/>
      <c r="Q93" s="115"/>
      <c r="R93" s="115"/>
      <c r="S93" s="115"/>
      <c r="T93" s="115"/>
      <c r="U93" s="115"/>
      <c r="V93" s="115"/>
      <c r="W93" s="115"/>
      <c r="X93" s="115"/>
      <c r="Y93" s="115"/>
      <c r="Z93" s="115"/>
      <c r="AA93" s="115"/>
      <c r="AB93" s="115"/>
      <c r="AC93" s="115"/>
    </row>
    <row r="94" ht="36.0" customHeight="1">
      <c r="A94" s="167" t="s">
        <v>294</v>
      </c>
      <c r="B94" s="168" t="s">
        <v>295</v>
      </c>
      <c r="C94" s="169">
        <v>2008.0</v>
      </c>
      <c r="D94" s="169" t="s">
        <v>241</v>
      </c>
      <c r="E94" s="205">
        <f t="shared" si="5"/>
        <v>0.7666666667</v>
      </c>
      <c r="F94" s="170">
        <v>0.92</v>
      </c>
      <c r="G94" s="170">
        <v>0.92</v>
      </c>
      <c r="H94" s="169">
        <v>18.0</v>
      </c>
      <c r="I94" s="169" t="s">
        <v>296</v>
      </c>
      <c r="J94" s="68"/>
      <c r="K94" s="75" t="s">
        <v>27</v>
      </c>
      <c r="L94" s="208"/>
      <c r="M94" s="8"/>
      <c r="N94" s="115"/>
      <c r="O94" s="115"/>
      <c r="P94" s="115"/>
      <c r="Q94" s="115"/>
      <c r="R94" s="115"/>
      <c r="S94" s="115"/>
      <c r="T94" s="115"/>
      <c r="U94" s="115"/>
      <c r="V94" s="115"/>
      <c r="W94" s="115"/>
      <c r="X94" s="115"/>
      <c r="Y94" s="115"/>
      <c r="Z94" s="115"/>
      <c r="AA94" s="115"/>
      <c r="AB94" s="115"/>
      <c r="AC94" s="115"/>
    </row>
    <row r="95" ht="20.25" customHeight="1">
      <c r="A95" s="167" t="s">
        <v>297</v>
      </c>
      <c r="B95" s="168" t="s">
        <v>298</v>
      </c>
      <c r="C95" s="169">
        <v>2013.0</v>
      </c>
      <c r="D95" s="169" t="s">
        <v>299</v>
      </c>
      <c r="E95" s="205">
        <f t="shared" si="5"/>
        <v>5.833333333</v>
      </c>
      <c r="F95" s="170">
        <v>7.0</v>
      </c>
      <c r="G95" s="170">
        <v>7.0</v>
      </c>
      <c r="H95" s="169">
        <v>8.0</v>
      </c>
      <c r="I95" s="169" t="s">
        <v>300</v>
      </c>
      <c r="J95" s="68"/>
      <c r="K95" s="75" t="s">
        <v>27</v>
      </c>
      <c r="L95" s="208"/>
      <c r="M95" s="8"/>
      <c r="N95" s="115"/>
      <c r="O95" s="115"/>
      <c r="P95" s="115"/>
      <c r="Q95" s="115"/>
      <c r="R95" s="115"/>
      <c r="S95" s="115"/>
      <c r="T95" s="115"/>
      <c r="U95" s="115"/>
      <c r="V95" s="115"/>
      <c r="W95" s="115"/>
      <c r="X95" s="115"/>
      <c r="Y95" s="115"/>
      <c r="Z95" s="115"/>
      <c r="AA95" s="115"/>
      <c r="AB95" s="115"/>
      <c r="AC95" s="115"/>
    </row>
    <row r="96" ht="33.0" customHeight="1">
      <c r="A96" s="39" t="s">
        <v>301</v>
      </c>
      <c r="B96" s="21"/>
      <c r="C96" s="21"/>
      <c r="D96" s="21"/>
      <c r="E96" s="21"/>
      <c r="F96" s="21"/>
      <c r="G96" s="21"/>
      <c r="H96" s="21"/>
      <c r="I96" s="21"/>
      <c r="J96" s="21"/>
      <c r="K96" s="21"/>
      <c r="L96" s="22"/>
      <c r="M96" s="8"/>
      <c r="N96" s="115"/>
      <c r="O96" s="115"/>
      <c r="P96" s="115"/>
      <c r="Q96" s="115"/>
      <c r="R96" s="115"/>
      <c r="S96" s="115"/>
      <c r="T96" s="115"/>
      <c r="U96" s="115"/>
      <c r="V96" s="115"/>
      <c r="W96" s="115"/>
      <c r="X96" s="115"/>
      <c r="Y96" s="115"/>
      <c r="Z96" s="115"/>
      <c r="AA96" s="115"/>
      <c r="AB96" s="115"/>
      <c r="AC96" s="115"/>
    </row>
    <row r="97" ht="29.25" customHeight="1">
      <c r="A97" s="98" t="s">
        <v>302</v>
      </c>
      <c r="B97" s="98" t="s">
        <v>303</v>
      </c>
      <c r="C97" s="99">
        <v>2024.0</v>
      </c>
      <c r="D97" s="99" t="s">
        <v>304</v>
      </c>
      <c r="E97" s="101">
        <f t="shared" ref="E97:E106" si="6">F97/1.2</f>
        <v>7.5</v>
      </c>
      <c r="F97" s="101">
        <v>9.0</v>
      </c>
      <c r="G97" s="101">
        <v>10.8</v>
      </c>
      <c r="H97" s="99">
        <v>20.0</v>
      </c>
      <c r="I97" s="99" t="s">
        <v>305</v>
      </c>
      <c r="J97" s="196"/>
      <c r="K97" s="75" t="s">
        <v>27</v>
      </c>
      <c r="L97" s="113" t="s">
        <v>145</v>
      </c>
      <c r="N97" s="115"/>
      <c r="O97" s="115"/>
      <c r="P97" s="115"/>
      <c r="Q97" s="115"/>
      <c r="R97" s="115"/>
      <c r="S97" s="115"/>
      <c r="T97" s="115"/>
      <c r="U97" s="115"/>
      <c r="V97" s="115"/>
      <c r="W97" s="115"/>
      <c r="X97" s="115"/>
      <c r="Y97" s="115"/>
      <c r="Z97" s="115"/>
      <c r="AA97" s="115"/>
      <c r="AB97" s="115"/>
      <c r="AC97" s="115"/>
    </row>
    <row r="98" ht="29.25" customHeight="1">
      <c r="A98" s="98" t="s">
        <v>302</v>
      </c>
      <c r="B98" s="98" t="s">
        <v>306</v>
      </c>
      <c r="C98" s="99">
        <v>2024.0</v>
      </c>
      <c r="D98" s="99" t="s">
        <v>307</v>
      </c>
      <c r="E98" s="101">
        <f t="shared" si="6"/>
        <v>9.583333333</v>
      </c>
      <c r="F98" s="101">
        <v>11.5</v>
      </c>
      <c r="G98" s="101">
        <v>12.7</v>
      </c>
      <c r="H98" s="99">
        <v>20.0</v>
      </c>
      <c r="I98" s="99" t="s">
        <v>308</v>
      </c>
      <c r="J98" s="196"/>
      <c r="K98" s="75" t="s">
        <v>27</v>
      </c>
      <c r="L98" s="113" t="s">
        <v>145</v>
      </c>
      <c r="N98" s="115"/>
      <c r="O98" s="115"/>
      <c r="P98" s="115"/>
      <c r="Q98" s="115"/>
      <c r="R98" s="115"/>
      <c r="S98" s="115"/>
      <c r="T98" s="115"/>
      <c r="U98" s="115"/>
      <c r="V98" s="115"/>
      <c r="W98" s="115"/>
      <c r="X98" s="115"/>
      <c r="Y98" s="115"/>
      <c r="Z98" s="115"/>
      <c r="AA98" s="115"/>
      <c r="AB98" s="115"/>
      <c r="AC98" s="115"/>
    </row>
    <row r="99" ht="29.25" customHeight="1">
      <c r="A99" s="61" t="s">
        <v>309</v>
      </c>
      <c r="B99" s="61" t="s">
        <v>310</v>
      </c>
      <c r="C99" s="63">
        <v>2023.0</v>
      </c>
      <c r="D99" s="63" t="s">
        <v>311</v>
      </c>
      <c r="E99" s="101">
        <f t="shared" si="6"/>
        <v>7.5</v>
      </c>
      <c r="F99" s="205">
        <v>9.0</v>
      </c>
      <c r="G99" s="205">
        <v>11.7</v>
      </c>
      <c r="H99" s="63">
        <v>100.0</v>
      </c>
      <c r="I99" s="63" t="s">
        <v>312</v>
      </c>
      <c r="J99" s="209"/>
      <c r="K99" s="75" t="s">
        <v>27</v>
      </c>
      <c r="L99" s="38"/>
      <c r="M99" s="8"/>
      <c r="N99" s="115"/>
      <c r="O99" s="115"/>
      <c r="P99" s="115"/>
      <c r="Q99" s="115"/>
      <c r="R99" s="115"/>
      <c r="S99" s="115"/>
      <c r="T99" s="115"/>
      <c r="U99" s="115"/>
      <c r="V99" s="115"/>
      <c r="W99" s="115"/>
      <c r="X99" s="115"/>
      <c r="Y99" s="115"/>
      <c r="Z99" s="115"/>
      <c r="AA99" s="115"/>
      <c r="AB99" s="115"/>
      <c r="AC99" s="115"/>
    </row>
    <row r="100" ht="26.25" customHeight="1">
      <c r="A100" s="61" t="s">
        <v>313</v>
      </c>
      <c r="B100" s="61" t="s">
        <v>314</v>
      </c>
      <c r="C100" s="63">
        <v>2023.0</v>
      </c>
      <c r="D100" s="63" t="s">
        <v>311</v>
      </c>
      <c r="E100" s="101">
        <f t="shared" si="6"/>
        <v>7.5</v>
      </c>
      <c r="F100" s="205">
        <v>9.0</v>
      </c>
      <c r="G100" s="205">
        <v>11.7</v>
      </c>
      <c r="H100" s="63">
        <v>100.0</v>
      </c>
      <c r="I100" s="63" t="s">
        <v>315</v>
      </c>
      <c r="J100" s="209"/>
      <c r="K100" s="75" t="s">
        <v>27</v>
      </c>
      <c r="L100" s="38"/>
      <c r="M100" s="8"/>
      <c r="N100" s="115"/>
      <c r="O100" s="115"/>
      <c r="P100" s="115"/>
      <c r="Q100" s="115"/>
      <c r="R100" s="115"/>
      <c r="S100" s="115"/>
      <c r="T100" s="115"/>
      <c r="U100" s="115"/>
      <c r="V100" s="115"/>
      <c r="W100" s="115"/>
      <c r="X100" s="115"/>
      <c r="Y100" s="115"/>
      <c r="Z100" s="115"/>
      <c r="AA100" s="115"/>
      <c r="AB100" s="115"/>
      <c r="AC100" s="115"/>
    </row>
    <row r="101" ht="25.5" customHeight="1">
      <c r="A101" s="61" t="s">
        <v>316</v>
      </c>
      <c r="B101" s="61" t="s">
        <v>317</v>
      </c>
      <c r="C101" s="63">
        <v>2023.0</v>
      </c>
      <c r="D101" s="63" t="s">
        <v>311</v>
      </c>
      <c r="E101" s="101">
        <f t="shared" si="6"/>
        <v>7.5</v>
      </c>
      <c r="F101" s="205">
        <v>9.0</v>
      </c>
      <c r="G101" s="205">
        <v>11.7</v>
      </c>
      <c r="H101" s="63">
        <v>100.0</v>
      </c>
      <c r="I101" s="63" t="s">
        <v>318</v>
      </c>
      <c r="J101" s="209"/>
      <c r="K101" s="75" t="s">
        <v>27</v>
      </c>
      <c r="L101" s="38"/>
      <c r="M101" s="8"/>
      <c r="N101" s="115"/>
      <c r="O101" s="115"/>
      <c r="P101" s="115"/>
      <c r="Q101" s="115"/>
      <c r="R101" s="115"/>
      <c r="S101" s="115"/>
      <c r="T101" s="115"/>
      <c r="U101" s="115"/>
      <c r="V101" s="115"/>
      <c r="W101" s="115"/>
      <c r="X101" s="115"/>
      <c r="Y101" s="115"/>
      <c r="Z101" s="115"/>
      <c r="AA101" s="115"/>
      <c r="AB101" s="115"/>
      <c r="AC101" s="115"/>
    </row>
    <row r="102" ht="18.0" customHeight="1">
      <c r="A102" s="98" t="s">
        <v>319</v>
      </c>
      <c r="B102" s="98" t="s">
        <v>320</v>
      </c>
      <c r="C102" s="99">
        <v>2020.0</v>
      </c>
      <c r="D102" s="99" t="s">
        <v>212</v>
      </c>
      <c r="E102" s="101">
        <f t="shared" si="6"/>
        <v>7.083333333</v>
      </c>
      <c r="F102" s="101">
        <v>8.5</v>
      </c>
      <c r="G102" s="101">
        <v>8.5</v>
      </c>
      <c r="H102" s="99">
        <v>20.0</v>
      </c>
      <c r="I102" s="99" t="s">
        <v>321</v>
      </c>
      <c r="J102" s="196"/>
      <c r="K102" s="75" t="s">
        <v>27</v>
      </c>
      <c r="L102" s="105"/>
      <c r="M102" s="8"/>
      <c r="N102" s="115"/>
      <c r="O102" s="115"/>
      <c r="P102" s="115"/>
      <c r="Q102" s="115"/>
      <c r="R102" s="115"/>
      <c r="S102" s="115"/>
      <c r="T102" s="115"/>
      <c r="U102" s="115"/>
      <c r="V102" s="115"/>
      <c r="W102" s="115"/>
      <c r="X102" s="115"/>
      <c r="Y102" s="115"/>
      <c r="Z102" s="115"/>
      <c r="AA102" s="115"/>
      <c r="AB102" s="115"/>
      <c r="AC102" s="115"/>
    </row>
    <row r="103" ht="18.0" customHeight="1">
      <c r="A103" s="98" t="s">
        <v>319</v>
      </c>
      <c r="B103" s="98" t="s">
        <v>322</v>
      </c>
      <c r="C103" s="99">
        <v>2020.0</v>
      </c>
      <c r="D103" s="99" t="s">
        <v>212</v>
      </c>
      <c r="E103" s="101">
        <f t="shared" si="6"/>
        <v>7.083333333</v>
      </c>
      <c r="F103" s="101">
        <v>8.5</v>
      </c>
      <c r="G103" s="101">
        <v>8.5</v>
      </c>
      <c r="H103" s="99">
        <v>20.0</v>
      </c>
      <c r="I103" s="99" t="s">
        <v>323</v>
      </c>
      <c r="J103" s="164"/>
      <c r="K103" s="75" t="s">
        <v>27</v>
      </c>
      <c r="L103" s="165"/>
      <c r="M103" s="8"/>
      <c r="N103" s="115"/>
      <c r="O103" s="115"/>
      <c r="P103" s="115"/>
      <c r="Q103" s="115"/>
      <c r="R103" s="115"/>
      <c r="S103" s="115"/>
      <c r="T103" s="115"/>
      <c r="U103" s="115"/>
      <c r="V103" s="115"/>
      <c r="W103" s="115"/>
      <c r="X103" s="115"/>
      <c r="Y103" s="115"/>
      <c r="Z103" s="115"/>
      <c r="AA103" s="115"/>
      <c r="AB103" s="115"/>
      <c r="AC103" s="115"/>
    </row>
    <row r="104" ht="24.75" customHeight="1">
      <c r="A104" s="203" t="s">
        <v>324</v>
      </c>
      <c r="B104" s="203" t="s">
        <v>325</v>
      </c>
      <c r="C104" s="204">
        <v>2019.0</v>
      </c>
      <c r="D104" s="204" t="s">
        <v>241</v>
      </c>
      <c r="E104" s="101">
        <f t="shared" si="6"/>
        <v>6.333333333</v>
      </c>
      <c r="F104" s="206">
        <v>7.6</v>
      </c>
      <c r="G104" s="206">
        <v>7.6</v>
      </c>
      <c r="H104" s="204">
        <v>20.0</v>
      </c>
      <c r="I104" s="204" t="s">
        <v>326</v>
      </c>
      <c r="J104" s="210"/>
      <c r="K104" s="75" t="s">
        <v>27</v>
      </c>
      <c r="L104" s="211"/>
      <c r="M104" s="8"/>
      <c r="N104" s="115"/>
      <c r="O104" s="115"/>
      <c r="P104" s="115"/>
      <c r="Q104" s="115"/>
      <c r="R104" s="115"/>
      <c r="S104" s="115"/>
      <c r="T104" s="115"/>
      <c r="U104" s="115"/>
      <c r="V104" s="115"/>
      <c r="W104" s="115"/>
      <c r="X104" s="115"/>
      <c r="Y104" s="115"/>
      <c r="Z104" s="115"/>
      <c r="AA104" s="115"/>
      <c r="AB104" s="115"/>
      <c r="AC104" s="115"/>
    </row>
    <row r="105" ht="18.0" customHeight="1">
      <c r="A105" s="106" t="s">
        <v>327</v>
      </c>
      <c r="B105" s="61" t="s">
        <v>328</v>
      </c>
      <c r="C105" s="107">
        <v>2019.0</v>
      </c>
      <c r="D105" s="107" t="s">
        <v>329</v>
      </c>
      <c r="E105" s="101">
        <f t="shared" si="6"/>
        <v>2.241666667</v>
      </c>
      <c r="F105" s="107">
        <v>2.69</v>
      </c>
      <c r="G105" s="108">
        <v>3.5</v>
      </c>
      <c r="H105" s="107">
        <v>50.0</v>
      </c>
      <c r="I105" s="107" t="s">
        <v>330</v>
      </c>
      <c r="J105" s="212"/>
      <c r="K105" s="75" t="s">
        <v>27</v>
      </c>
      <c r="L105" s="213"/>
      <c r="M105" s="8"/>
      <c r="N105" s="115"/>
      <c r="O105" s="115"/>
      <c r="P105" s="115"/>
      <c r="Q105" s="115"/>
      <c r="R105" s="115"/>
      <c r="S105" s="115"/>
      <c r="T105" s="115"/>
      <c r="U105" s="115"/>
      <c r="V105" s="115"/>
      <c r="W105" s="115"/>
      <c r="X105" s="115"/>
      <c r="Y105" s="115"/>
      <c r="Z105" s="115"/>
      <c r="AA105" s="115"/>
      <c r="AB105" s="115"/>
      <c r="AC105" s="115"/>
    </row>
    <row r="106" ht="18.0" customHeight="1">
      <c r="A106" s="106" t="s">
        <v>327</v>
      </c>
      <c r="B106" s="61" t="s">
        <v>331</v>
      </c>
      <c r="C106" s="107">
        <v>2019.0</v>
      </c>
      <c r="D106" s="107" t="s">
        <v>329</v>
      </c>
      <c r="E106" s="101">
        <f t="shared" si="6"/>
        <v>2.241666667</v>
      </c>
      <c r="F106" s="107">
        <v>2.69</v>
      </c>
      <c r="G106" s="108">
        <v>3.5</v>
      </c>
      <c r="H106" s="107">
        <v>50.0</v>
      </c>
      <c r="I106" s="107" t="s">
        <v>332</v>
      </c>
      <c r="J106" s="212"/>
      <c r="K106" s="75" t="s">
        <v>27</v>
      </c>
      <c r="L106" s="213"/>
      <c r="M106" s="8"/>
      <c r="N106" s="115"/>
      <c r="O106" s="115"/>
      <c r="P106" s="115"/>
      <c r="Q106" s="115"/>
      <c r="R106" s="115"/>
      <c r="S106" s="115"/>
      <c r="T106" s="115"/>
      <c r="U106" s="115"/>
      <c r="V106" s="115"/>
      <c r="W106" s="115"/>
      <c r="X106" s="115"/>
      <c r="Y106" s="115"/>
      <c r="Z106" s="115"/>
      <c r="AA106" s="115"/>
      <c r="AB106" s="115"/>
      <c r="AC106" s="115"/>
    </row>
    <row r="107" ht="18.0" customHeight="1">
      <c r="A107" s="106" t="s">
        <v>327</v>
      </c>
      <c r="B107" s="61" t="s">
        <v>333</v>
      </c>
      <c r="C107" s="107">
        <v>2019.0</v>
      </c>
      <c r="D107" s="107" t="s">
        <v>334</v>
      </c>
      <c r="E107" s="101">
        <v>3.52</v>
      </c>
      <c r="F107" s="63">
        <v>4.22</v>
      </c>
      <c r="G107" s="108">
        <v>5.5</v>
      </c>
      <c r="H107" s="107">
        <v>50.0</v>
      </c>
      <c r="I107" s="107" t="s">
        <v>335</v>
      </c>
      <c r="J107" s="212"/>
      <c r="K107" s="75" t="s">
        <v>27</v>
      </c>
      <c r="L107" s="213"/>
      <c r="M107" s="8"/>
      <c r="N107" s="115"/>
      <c r="O107" s="115"/>
      <c r="P107" s="115"/>
      <c r="Q107" s="115"/>
      <c r="R107" s="115"/>
      <c r="S107" s="115"/>
      <c r="T107" s="115"/>
      <c r="U107" s="115"/>
      <c r="V107" s="115"/>
      <c r="W107" s="115"/>
      <c r="X107" s="115"/>
      <c r="Y107" s="115"/>
      <c r="Z107" s="115"/>
      <c r="AA107" s="115"/>
      <c r="AB107" s="115"/>
      <c r="AC107" s="115"/>
    </row>
    <row r="108" ht="18.0" customHeight="1">
      <c r="A108" s="106" t="s">
        <v>327</v>
      </c>
      <c r="B108" s="61" t="s">
        <v>336</v>
      </c>
      <c r="C108" s="107">
        <v>2019.0</v>
      </c>
      <c r="D108" s="107" t="s">
        <v>334</v>
      </c>
      <c r="E108" s="101">
        <v>3.52</v>
      </c>
      <c r="F108" s="63">
        <v>4.22</v>
      </c>
      <c r="G108" s="108">
        <v>5.5</v>
      </c>
      <c r="H108" s="107">
        <v>50.0</v>
      </c>
      <c r="I108" s="63" t="s">
        <v>337</v>
      </c>
      <c r="J108" s="212"/>
      <c r="K108" s="75" t="s">
        <v>27</v>
      </c>
      <c r="L108" s="213"/>
      <c r="M108" s="8"/>
      <c r="N108" s="115"/>
      <c r="O108" s="115"/>
      <c r="P108" s="115"/>
      <c r="Q108" s="115"/>
      <c r="R108" s="115"/>
      <c r="S108" s="115"/>
      <c r="T108" s="115"/>
      <c r="U108" s="115"/>
      <c r="V108" s="115"/>
      <c r="W108" s="115"/>
      <c r="X108" s="115"/>
      <c r="Y108" s="115"/>
      <c r="Z108" s="115"/>
      <c r="AA108" s="115"/>
      <c r="AB108" s="115"/>
      <c r="AC108" s="115"/>
    </row>
    <row r="109" ht="21.0" customHeight="1">
      <c r="A109" s="203" t="s">
        <v>338</v>
      </c>
      <c r="B109" s="203" t="s">
        <v>339</v>
      </c>
      <c r="C109" s="204">
        <v>2018.0</v>
      </c>
      <c r="D109" s="204" t="s">
        <v>60</v>
      </c>
      <c r="E109" s="101">
        <f t="shared" ref="E109:E119" si="7">F109/1.2</f>
        <v>1.283333333</v>
      </c>
      <c r="F109" s="214">
        <v>1.54</v>
      </c>
      <c r="G109" s="215">
        <v>2.0</v>
      </c>
      <c r="H109" s="204">
        <v>100.0</v>
      </c>
      <c r="I109" s="204" t="s">
        <v>340</v>
      </c>
      <c r="J109" s="69"/>
      <c r="K109" s="75" t="s">
        <v>27</v>
      </c>
      <c r="L109" s="216"/>
      <c r="M109" s="8"/>
      <c r="N109" s="115"/>
      <c r="O109" s="115"/>
      <c r="P109" s="115"/>
      <c r="Q109" s="115"/>
      <c r="R109" s="115"/>
      <c r="S109" s="115"/>
      <c r="T109" s="115"/>
      <c r="U109" s="115"/>
      <c r="V109" s="115"/>
      <c r="W109" s="115"/>
      <c r="X109" s="115"/>
      <c r="Y109" s="115"/>
      <c r="Z109" s="115"/>
      <c r="AA109" s="115"/>
      <c r="AB109" s="115"/>
      <c r="AC109" s="115"/>
    </row>
    <row r="110" ht="23.25" customHeight="1">
      <c r="A110" s="203" t="s">
        <v>338</v>
      </c>
      <c r="B110" s="217" t="s">
        <v>341</v>
      </c>
      <c r="C110" s="214">
        <v>2023.0</v>
      </c>
      <c r="D110" s="204" t="s">
        <v>60</v>
      </c>
      <c r="E110" s="101">
        <f t="shared" si="7"/>
        <v>1.283333333</v>
      </c>
      <c r="F110" s="214">
        <v>1.54</v>
      </c>
      <c r="G110" s="215">
        <v>2.0</v>
      </c>
      <c r="H110" s="204">
        <v>100.0</v>
      </c>
      <c r="I110" s="214" t="s">
        <v>342</v>
      </c>
      <c r="J110" s="69"/>
      <c r="K110" s="75" t="s">
        <v>27</v>
      </c>
      <c r="L110" s="216"/>
      <c r="M110" s="218"/>
      <c r="N110" s="115"/>
      <c r="O110" s="115"/>
      <c r="P110" s="115"/>
      <c r="Q110" s="115"/>
      <c r="R110" s="115"/>
      <c r="S110" s="115"/>
      <c r="T110" s="115"/>
      <c r="U110" s="115"/>
      <c r="V110" s="115"/>
      <c r="W110" s="115"/>
      <c r="X110" s="115"/>
      <c r="Y110" s="115"/>
      <c r="Z110" s="115"/>
      <c r="AA110" s="115"/>
      <c r="AB110" s="115"/>
      <c r="AC110" s="115"/>
    </row>
    <row r="111" ht="18.0" customHeight="1">
      <c r="A111" s="203" t="s">
        <v>343</v>
      </c>
      <c r="B111" s="203" t="s">
        <v>344</v>
      </c>
      <c r="C111" s="204">
        <v>2018.0</v>
      </c>
      <c r="D111" s="204" t="s">
        <v>345</v>
      </c>
      <c r="E111" s="101">
        <f t="shared" si="7"/>
        <v>4.491666667</v>
      </c>
      <c r="F111" s="204">
        <v>5.39</v>
      </c>
      <c r="G111" s="206">
        <v>7.0</v>
      </c>
      <c r="H111" s="204">
        <v>30.0</v>
      </c>
      <c r="I111" s="219" t="s">
        <v>346</v>
      </c>
      <c r="J111" s="212"/>
      <c r="K111" s="75" t="s">
        <v>27</v>
      </c>
      <c r="L111" s="213"/>
      <c r="M111" s="8"/>
      <c r="N111" s="115"/>
      <c r="O111" s="115"/>
      <c r="P111" s="115"/>
      <c r="Q111" s="115"/>
      <c r="R111" s="115"/>
      <c r="S111" s="115"/>
      <c r="T111" s="115"/>
      <c r="U111" s="115"/>
      <c r="V111" s="115"/>
      <c r="W111" s="115"/>
      <c r="X111" s="115"/>
      <c r="Y111" s="115"/>
      <c r="Z111" s="115"/>
      <c r="AA111" s="115"/>
      <c r="AB111" s="115"/>
      <c r="AC111" s="115"/>
    </row>
    <row r="112" ht="18.0" customHeight="1">
      <c r="A112" s="168" t="s">
        <v>347</v>
      </c>
      <c r="B112" s="61" t="s">
        <v>348</v>
      </c>
      <c r="C112" s="220">
        <v>2018.0</v>
      </c>
      <c r="D112" s="220" t="s">
        <v>212</v>
      </c>
      <c r="E112" s="101">
        <f t="shared" si="7"/>
        <v>4.491666667</v>
      </c>
      <c r="F112" s="220">
        <v>5.39</v>
      </c>
      <c r="G112" s="221">
        <v>7.0</v>
      </c>
      <c r="H112" s="220">
        <v>14.0</v>
      </c>
      <c r="I112" s="220" t="s">
        <v>349</v>
      </c>
      <c r="J112" s="222"/>
      <c r="K112" s="75" t="s">
        <v>27</v>
      </c>
      <c r="L112" s="111"/>
      <c r="M112" s="8"/>
      <c r="N112" s="115"/>
      <c r="O112" s="115"/>
      <c r="P112" s="115"/>
      <c r="Q112" s="115"/>
      <c r="R112" s="115"/>
      <c r="S112" s="115"/>
      <c r="T112" s="115"/>
      <c r="U112" s="115"/>
      <c r="V112" s="115"/>
      <c r="W112" s="115"/>
      <c r="X112" s="115"/>
      <c r="Y112" s="115"/>
      <c r="Z112" s="115"/>
      <c r="AA112" s="115"/>
      <c r="AB112" s="115"/>
      <c r="AC112" s="115"/>
    </row>
    <row r="113" ht="18.0" customHeight="1">
      <c r="A113" s="217" t="s">
        <v>350</v>
      </c>
      <c r="B113" s="217" t="s">
        <v>351</v>
      </c>
      <c r="C113" s="179">
        <v>2017.0</v>
      </c>
      <c r="D113" s="219" t="s">
        <v>352</v>
      </c>
      <c r="E113" s="101">
        <f t="shared" si="7"/>
        <v>6.408333333</v>
      </c>
      <c r="F113" s="219">
        <v>7.69</v>
      </c>
      <c r="G113" s="223">
        <v>10.0</v>
      </c>
      <c r="H113" s="219">
        <v>10.0</v>
      </c>
      <c r="I113" s="204" t="s">
        <v>353</v>
      </c>
      <c r="J113" s="224"/>
      <c r="K113" s="75" t="s">
        <v>27</v>
      </c>
      <c r="L113" s="160"/>
      <c r="M113" s="8"/>
      <c r="N113" s="115"/>
      <c r="O113" s="115"/>
      <c r="P113" s="115"/>
      <c r="Q113" s="115"/>
      <c r="R113" s="115"/>
      <c r="S113" s="115"/>
      <c r="T113" s="115"/>
      <c r="U113" s="115"/>
      <c r="V113" s="115"/>
      <c r="W113" s="115"/>
      <c r="X113" s="115"/>
      <c r="Y113" s="115"/>
      <c r="Z113" s="115"/>
      <c r="AA113" s="115"/>
      <c r="AB113" s="115"/>
      <c r="AC113" s="115"/>
    </row>
    <row r="114" ht="18.0" customHeight="1">
      <c r="A114" s="203" t="s">
        <v>354</v>
      </c>
      <c r="B114" s="225" t="s">
        <v>355</v>
      </c>
      <c r="C114" s="179">
        <v>2017.0</v>
      </c>
      <c r="D114" s="179" t="s">
        <v>208</v>
      </c>
      <c r="E114" s="101">
        <f t="shared" si="7"/>
        <v>2.558333333</v>
      </c>
      <c r="F114" s="226">
        <v>3.07</v>
      </c>
      <c r="G114" s="226">
        <v>4.0</v>
      </c>
      <c r="H114" s="179">
        <v>40.0</v>
      </c>
      <c r="I114" s="204" t="s">
        <v>356</v>
      </c>
      <c r="J114" s="224"/>
      <c r="K114" s="75" t="s">
        <v>27</v>
      </c>
      <c r="L114" s="160"/>
      <c r="M114" s="8"/>
      <c r="N114" s="115"/>
      <c r="O114" s="115"/>
      <c r="P114" s="115"/>
      <c r="Q114" s="115"/>
      <c r="R114" s="115"/>
      <c r="S114" s="115"/>
      <c r="T114" s="115"/>
      <c r="U114" s="115"/>
      <c r="V114" s="115"/>
      <c r="W114" s="115"/>
      <c r="X114" s="115"/>
      <c r="Y114" s="115"/>
      <c r="Z114" s="115"/>
      <c r="AA114" s="115"/>
      <c r="AB114" s="115"/>
      <c r="AC114" s="115"/>
    </row>
    <row r="115" ht="18.0" customHeight="1">
      <c r="A115" s="227" t="s">
        <v>357</v>
      </c>
      <c r="B115" s="225" t="s">
        <v>358</v>
      </c>
      <c r="C115" s="179">
        <v>2017.0</v>
      </c>
      <c r="D115" s="179" t="s">
        <v>241</v>
      </c>
      <c r="E115" s="101">
        <f t="shared" si="7"/>
        <v>4.491666667</v>
      </c>
      <c r="F115" s="226">
        <v>5.39</v>
      </c>
      <c r="G115" s="226">
        <v>7.0</v>
      </c>
      <c r="H115" s="179">
        <v>15.0</v>
      </c>
      <c r="I115" s="204" t="s">
        <v>359</v>
      </c>
      <c r="J115" s="224"/>
      <c r="K115" s="75" t="s">
        <v>27</v>
      </c>
      <c r="L115" s="185" t="s">
        <v>360</v>
      </c>
      <c r="M115" s="8"/>
      <c r="N115" s="115"/>
      <c r="O115" s="115"/>
      <c r="P115" s="115"/>
      <c r="Q115" s="115"/>
      <c r="R115" s="115"/>
      <c r="S115" s="115"/>
      <c r="T115" s="115"/>
      <c r="U115" s="115"/>
      <c r="V115" s="115"/>
      <c r="W115" s="115"/>
      <c r="X115" s="115"/>
      <c r="Y115" s="115"/>
      <c r="Z115" s="115"/>
      <c r="AA115" s="115"/>
      <c r="AB115" s="115"/>
      <c r="AC115" s="115"/>
    </row>
    <row r="116" ht="22.5" customHeight="1">
      <c r="A116" s="106" t="s">
        <v>361</v>
      </c>
      <c r="B116" s="228" t="s">
        <v>362</v>
      </c>
      <c r="C116" s="63">
        <v>2023.0</v>
      </c>
      <c r="D116" s="63" t="s">
        <v>329</v>
      </c>
      <c r="E116" s="101">
        <f t="shared" si="7"/>
        <v>1.216666667</v>
      </c>
      <c r="F116" s="205">
        <v>1.46</v>
      </c>
      <c r="G116" s="74">
        <v>1.9</v>
      </c>
      <c r="H116" s="63">
        <v>100.0</v>
      </c>
      <c r="I116" s="229" t="s">
        <v>363</v>
      </c>
      <c r="J116" s="230"/>
      <c r="K116" s="75" t="s">
        <v>27</v>
      </c>
      <c r="L116" s="231"/>
      <c r="M116" s="8"/>
      <c r="N116" s="115"/>
      <c r="O116" s="115"/>
      <c r="P116" s="115"/>
      <c r="Q116" s="115"/>
      <c r="R116" s="115"/>
      <c r="S116" s="115"/>
      <c r="T116" s="115"/>
      <c r="U116" s="115"/>
      <c r="V116" s="115"/>
      <c r="W116" s="115"/>
      <c r="X116" s="115"/>
      <c r="Y116" s="115"/>
      <c r="Z116" s="115"/>
      <c r="AA116" s="115"/>
      <c r="AB116" s="115"/>
      <c r="AC116" s="115"/>
    </row>
    <row r="117" ht="24.0" customHeight="1">
      <c r="A117" s="203" t="s">
        <v>364</v>
      </c>
      <c r="B117" s="228" t="s">
        <v>365</v>
      </c>
      <c r="C117" s="214">
        <v>2021.0</v>
      </c>
      <c r="D117" s="204" t="s">
        <v>366</v>
      </c>
      <c r="E117" s="101">
        <f t="shared" si="7"/>
        <v>1.216666667</v>
      </c>
      <c r="F117" s="215">
        <v>1.46</v>
      </c>
      <c r="G117" s="232">
        <v>1.9</v>
      </c>
      <c r="H117" s="204">
        <v>100.0</v>
      </c>
      <c r="I117" s="233" t="s">
        <v>367</v>
      </c>
      <c r="J117" s="234"/>
      <c r="K117" s="75" t="s">
        <v>27</v>
      </c>
      <c r="L117" s="216"/>
      <c r="M117" s="8"/>
      <c r="N117" s="115"/>
      <c r="O117" s="115"/>
      <c r="P117" s="115"/>
      <c r="Q117" s="115"/>
      <c r="R117" s="115"/>
      <c r="S117" s="115"/>
      <c r="T117" s="115"/>
      <c r="U117" s="115"/>
      <c r="V117" s="115"/>
      <c r="W117" s="115"/>
      <c r="X117" s="115"/>
      <c r="Y117" s="115"/>
      <c r="Z117" s="115"/>
      <c r="AA117" s="115"/>
      <c r="AB117" s="115"/>
      <c r="AC117" s="115"/>
    </row>
    <row r="118" ht="18.0" customHeight="1">
      <c r="A118" s="155" t="s">
        <v>368</v>
      </c>
      <c r="B118" s="217" t="s">
        <v>369</v>
      </c>
      <c r="C118" s="157">
        <v>2017.0</v>
      </c>
      <c r="D118" s="157" t="s">
        <v>370</v>
      </c>
      <c r="E118" s="101">
        <f t="shared" si="7"/>
        <v>1.333333333</v>
      </c>
      <c r="F118" s="180">
        <v>1.6</v>
      </c>
      <c r="G118" s="180">
        <v>1.6</v>
      </c>
      <c r="H118" s="157">
        <v>100.0</v>
      </c>
      <c r="I118" s="157" t="s">
        <v>371</v>
      </c>
      <c r="J118" s="224"/>
      <c r="K118" s="75" t="s">
        <v>27</v>
      </c>
      <c r="L118" s="235"/>
      <c r="M118" s="8"/>
      <c r="N118" s="115"/>
      <c r="O118" s="115"/>
      <c r="P118" s="115"/>
      <c r="Q118" s="115"/>
      <c r="R118" s="115"/>
      <c r="S118" s="115"/>
      <c r="T118" s="115"/>
      <c r="U118" s="115"/>
      <c r="V118" s="115"/>
      <c r="W118" s="115"/>
      <c r="X118" s="115"/>
      <c r="Y118" s="115"/>
      <c r="Z118" s="115"/>
      <c r="AA118" s="115"/>
      <c r="AB118" s="115"/>
      <c r="AC118" s="115"/>
    </row>
    <row r="119" ht="28.5" customHeight="1">
      <c r="A119" s="167" t="s">
        <v>372</v>
      </c>
      <c r="B119" s="171" t="s">
        <v>373</v>
      </c>
      <c r="C119" s="169">
        <v>2017.0</v>
      </c>
      <c r="D119" s="169" t="s">
        <v>76</v>
      </c>
      <c r="E119" s="101">
        <f t="shared" si="7"/>
        <v>4.583333333</v>
      </c>
      <c r="F119" s="170">
        <v>5.5</v>
      </c>
      <c r="G119" s="170">
        <v>5.5</v>
      </c>
      <c r="H119" s="169">
        <v>40.0</v>
      </c>
      <c r="I119" s="157" t="s">
        <v>374</v>
      </c>
      <c r="J119" s="224"/>
      <c r="K119" s="75" t="s">
        <v>27</v>
      </c>
      <c r="L119" s="113" t="s">
        <v>145</v>
      </c>
      <c r="M119" s="114"/>
      <c r="N119" s="115"/>
      <c r="O119" s="115"/>
      <c r="P119" s="115"/>
      <c r="Q119" s="115"/>
      <c r="R119" s="115"/>
      <c r="S119" s="115"/>
      <c r="T119" s="115"/>
      <c r="U119" s="115"/>
      <c r="V119" s="115"/>
      <c r="W119" s="115"/>
      <c r="X119" s="115"/>
      <c r="Y119" s="115"/>
      <c r="Z119" s="115"/>
      <c r="AA119" s="115"/>
      <c r="AB119" s="115"/>
      <c r="AC119" s="115"/>
    </row>
    <row r="120" ht="26.25" customHeight="1">
      <c r="A120" s="189" t="s">
        <v>375</v>
      </c>
      <c r="B120" s="21"/>
      <c r="C120" s="21"/>
      <c r="D120" s="21"/>
      <c r="E120" s="21"/>
      <c r="F120" s="21"/>
      <c r="G120" s="21"/>
      <c r="H120" s="21"/>
      <c r="I120" s="21"/>
      <c r="J120" s="21"/>
      <c r="K120" s="21"/>
      <c r="L120" s="22"/>
      <c r="M120" s="8"/>
      <c r="N120" s="115"/>
      <c r="O120" s="115"/>
      <c r="P120" s="115"/>
      <c r="Q120" s="115"/>
      <c r="R120" s="115"/>
      <c r="S120" s="115"/>
      <c r="T120" s="115"/>
      <c r="U120" s="115"/>
      <c r="V120" s="115"/>
      <c r="W120" s="115"/>
      <c r="X120" s="115"/>
      <c r="Y120" s="115"/>
      <c r="Z120" s="115"/>
      <c r="AA120" s="115"/>
      <c r="AB120" s="115"/>
      <c r="AC120" s="115"/>
    </row>
    <row r="121" ht="30.75" customHeight="1">
      <c r="A121" s="236" t="s">
        <v>376</v>
      </c>
      <c r="B121" s="21"/>
      <c r="C121" s="21"/>
      <c r="D121" s="21"/>
      <c r="E121" s="21"/>
      <c r="F121" s="21"/>
      <c r="G121" s="21"/>
      <c r="H121" s="21"/>
      <c r="I121" s="21"/>
      <c r="J121" s="21"/>
      <c r="K121" s="21"/>
      <c r="L121" s="22"/>
      <c r="M121" s="8"/>
      <c r="N121" s="115"/>
      <c r="O121" s="115"/>
      <c r="P121" s="115"/>
      <c r="Q121" s="115"/>
      <c r="R121" s="115"/>
      <c r="S121" s="115"/>
      <c r="T121" s="115"/>
      <c r="U121" s="115"/>
      <c r="V121" s="115"/>
      <c r="W121" s="115"/>
      <c r="X121" s="115"/>
      <c r="Y121" s="115"/>
      <c r="Z121" s="115"/>
      <c r="AA121" s="115"/>
      <c r="AB121" s="115"/>
      <c r="AC121" s="115"/>
    </row>
    <row r="122" ht="38.25" customHeight="1">
      <c r="A122" s="106" t="s">
        <v>377</v>
      </c>
      <c r="B122" s="106" t="s">
        <v>378</v>
      </c>
      <c r="C122" s="63">
        <v>2023.0</v>
      </c>
      <c r="D122" s="107" t="s">
        <v>352</v>
      </c>
      <c r="E122" s="101">
        <f>F122/1.2</f>
        <v>6.408333333</v>
      </c>
      <c r="F122" s="205">
        <v>7.69</v>
      </c>
      <c r="G122" s="205">
        <v>10.0</v>
      </c>
      <c r="H122" s="63">
        <v>50.0</v>
      </c>
      <c r="I122" s="63" t="s">
        <v>379</v>
      </c>
      <c r="J122" s="237"/>
      <c r="K122" s="75" t="s">
        <v>27</v>
      </c>
      <c r="L122" s="238" t="s">
        <v>380</v>
      </c>
      <c r="M122" s="8"/>
      <c r="N122" s="115"/>
      <c r="O122" s="115"/>
      <c r="P122" s="115"/>
      <c r="Q122" s="115"/>
      <c r="R122" s="115"/>
      <c r="S122" s="115"/>
      <c r="T122" s="115"/>
      <c r="U122" s="115"/>
      <c r="V122" s="115"/>
      <c r="W122" s="115"/>
      <c r="X122" s="115"/>
      <c r="Y122" s="115"/>
      <c r="Z122" s="115"/>
      <c r="AA122" s="115"/>
      <c r="AB122" s="115"/>
      <c r="AC122" s="115"/>
    </row>
    <row r="123" ht="33.75" customHeight="1">
      <c r="A123" s="106" t="s">
        <v>377</v>
      </c>
      <c r="B123" s="61" t="s">
        <v>381</v>
      </c>
      <c r="C123" s="239" t="s">
        <v>382</v>
      </c>
      <c r="D123" s="240"/>
      <c r="E123" s="101"/>
      <c r="F123" s="240"/>
      <c r="G123" s="240"/>
      <c r="H123" s="240"/>
      <c r="I123" s="241"/>
      <c r="J123" s="112"/>
      <c r="K123" s="75" t="s">
        <v>27</v>
      </c>
      <c r="L123" s="242"/>
      <c r="M123" s="8"/>
      <c r="N123" s="115"/>
      <c r="O123" s="115"/>
      <c r="P123" s="115"/>
      <c r="Q123" s="115"/>
      <c r="R123" s="115"/>
      <c r="S123" s="115"/>
      <c r="T123" s="115"/>
      <c r="U123" s="115"/>
      <c r="V123" s="115"/>
      <c r="W123" s="115"/>
      <c r="X123" s="115"/>
      <c r="Y123" s="115"/>
      <c r="Z123" s="115"/>
      <c r="AA123" s="115"/>
      <c r="AB123" s="115"/>
      <c r="AC123" s="115"/>
    </row>
    <row r="124">
      <c r="A124" s="243" t="s">
        <v>377</v>
      </c>
      <c r="B124" s="243" t="s">
        <v>383</v>
      </c>
      <c r="C124" s="99">
        <v>2024.0</v>
      </c>
      <c r="D124" s="100" t="s">
        <v>76</v>
      </c>
      <c r="E124" s="101">
        <f t="shared" ref="E124:E130" si="8">F124/1.2</f>
        <v>2.558333333</v>
      </c>
      <c r="F124" s="64">
        <v>3.07</v>
      </c>
      <c r="G124" s="64">
        <v>4.0</v>
      </c>
      <c r="H124" s="99">
        <v>25.0</v>
      </c>
      <c r="I124" s="99" t="s">
        <v>384</v>
      </c>
      <c r="J124" s="69"/>
      <c r="K124" s="75" t="s">
        <v>27</v>
      </c>
      <c r="L124" s="238" t="s">
        <v>380</v>
      </c>
      <c r="M124" s="244"/>
      <c r="N124" s="115"/>
      <c r="O124" s="115"/>
      <c r="P124" s="115"/>
      <c r="Q124" s="115"/>
      <c r="R124" s="115"/>
      <c r="S124" s="115"/>
      <c r="T124" s="115"/>
      <c r="U124" s="115"/>
      <c r="V124" s="115"/>
      <c r="W124" s="115"/>
      <c r="X124" s="115"/>
      <c r="Y124" s="115"/>
      <c r="Z124" s="115"/>
      <c r="AA124" s="115"/>
      <c r="AB124" s="115"/>
      <c r="AC124" s="115"/>
    </row>
    <row r="125" ht="28.5" customHeight="1">
      <c r="A125" s="243" t="s">
        <v>377</v>
      </c>
      <c r="B125" s="98" t="s">
        <v>385</v>
      </c>
      <c r="C125" s="99">
        <v>2024.0</v>
      </c>
      <c r="D125" s="100" t="s">
        <v>76</v>
      </c>
      <c r="E125" s="101">
        <f t="shared" si="8"/>
        <v>2.558333333</v>
      </c>
      <c r="F125" s="64">
        <v>3.07</v>
      </c>
      <c r="G125" s="64">
        <v>4.0</v>
      </c>
      <c r="H125" s="99">
        <v>25.0</v>
      </c>
      <c r="I125" s="99" t="s">
        <v>386</v>
      </c>
      <c r="J125" s="69"/>
      <c r="K125" s="75" t="s">
        <v>27</v>
      </c>
      <c r="L125" s="216"/>
      <c r="M125" s="245"/>
      <c r="N125" s="115"/>
      <c r="O125" s="115"/>
      <c r="P125" s="115"/>
      <c r="Q125" s="115"/>
      <c r="R125" s="115"/>
      <c r="S125" s="115"/>
      <c r="T125" s="115"/>
      <c r="U125" s="115"/>
      <c r="V125" s="115"/>
      <c r="W125" s="115"/>
      <c r="X125" s="115"/>
      <c r="Y125" s="115"/>
      <c r="Z125" s="115"/>
      <c r="AA125" s="115"/>
      <c r="AB125" s="115"/>
      <c r="AC125" s="115"/>
    </row>
    <row r="126" ht="27.75" customHeight="1">
      <c r="A126" s="243" t="s">
        <v>377</v>
      </c>
      <c r="B126" s="243" t="s">
        <v>387</v>
      </c>
      <c r="C126" s="99">
        <v>2022.0</v>
      </c>
      <c r="D126" s="100" t="s">
        <v>64</v>
      </c>
      <c r="E126" s="101">
        <f t="shared" si="8"/>
        <v>5.641666667</v>
      </c>
      <c r="F126" s="101">
        <v>6.77</v>
      </c>
      <c r="G126" s="101">
        <v>8.8</v>
      </c>
      <c r="H126" s="99">
        <v>25.0</v>
      </c>
      <c r="I126" s="99" t="s">
        <v>388</v>
      </c>
      <c r="J126" s="68"/>
      <c r="K126" s="75" t="s">
        <v>27</v>
      </c>
      <c r="L126" s="38"/>
      <c r="M126" s="246"/>
      <c r="N126" s="115"/>
      <c r="O126" s="115"/>
      <c r="P126" s="115"/>
      <c r="Q126" s="115"/>
      <c r="R126" s="115"/>
      <c r="S126" s="115"/>
      <c r="T126" s="115"/>
      <c r="U126" s="115"/>
      <c r="V126" s="115"/>
      <c r="W126" s="115"/>
      <c r="X126" s="115"/>
      <c r="Y126" s="115"/>
      <c r="Z126" s="115"/>
      <c r="AA126" s="115"/>
      <c r="AB126" s="115"/>
      <c r="AC126" s="115"/>
    </row>
    <row r="127" ht="26.25" customHeight="1">
      <c r="A127" s="243" t="s">
        <v>389</v>
      </c>
      <c r="B127" s="243" t="s">
        <v>390</v>
      </c>
      <c r="C127" s="99">
        <v>2024.0</v>
      </c>
      <c r="D127" s="100" t="s">
        <v>76</v>
      </c>
      <c r="E127" s="101">
        <f t="shared" si="8"/>
        <v>4.491666667</v>
      </c>
      <c r="F127" s="247">
        <v>5.39</v>
      </c>
      <c r="G127" s="247">
        <v>7.0</v>
      </c>
      <c r="H127" s="99">
        <v>100.0</v>
      </c>
      <c r="I127" s="99" t="s">
        <v>391</v>
      </c>
      <c r="J127" s="248"/>
      <c r="K127" s="75" t="s">
        <v>27</v>
      </c>
      <c r="L127" s="249" t="s">
        <v>145</v>
      </c>
      <c r="M127" s="244"/>
      <c r="N127" s="115"/>
      <c r="O127" s="115"/>
      <c r="P127" s="115"/>
      <c r="Q127" s="115"/>
      <c r="R127" s="115"/>
      <c r="S127" s="115"/>
      <c r="T127" s="115"/>
      <c r="U127" s="115"/>
      <c r="V127" s="115"/>
      <c r="W127" s="115"/>
      <c r="X127" s="115"/>
      <c r="Y127" s="115"/>
      <c r="Z127" s="115"/>
      <c r="AA127" s="115"/>
      <c r="AB127" s="115"/>
      <c r="AC127" s="115"/>
    </row>
    <row r="128" ht="28.5" customHeight="1">
      <c r="A128" s="106" t="s">
        <v>377</v>
      </c>
      <c r="B128" s="98" t="s">
        <v>392</v>
      </c>
      <c r="C128" s="63">
        <v>2024.0</v>
      </c>
      <c r="D128" s="107" t="s">
        <v>76</v>
      </c>
      <c r="E128" s="101">
        <f t="shared" si="8"/>
        <v>2.558333333</v>
      </c>
      <c r="F128" s="73">
        <v>3.07</v>
      </c>
      <c r="G128" s="73">
        <v>4.0</v>
      </c>
      <c r="H128" s="63">
        <v>25.0</v>
      </c>
      <c r="I128" s="63" t="s">
        <v>393</v>
      </c>
      <c r="J128" s="69"/>
      <c r="K128" s="75" t="s">
        <v>27</v>
      </c>
      <c r="L128" s="249" t="s">
        <v>145</v>
      </c>
      <c r="M128" s="244"/>
      <c r="N128" s="115"/>
      <c r="O128" s="115"/>
      <c r="P128" s="115"/>
      <c r="Q128" s="115"/>
      <c r="R128" s="115"/>
      <c r="S128" s="115"/>
      <c r="T128" s="115"/>
      <c r="U128" s="115"/>
      <c r="V128" s="115"/>
      <c r="W128" s="115"/>
      <c r="X128" s="115"/>
      <c r="Y128" s="115"/>
      <c r="Z128" s="115"/>
      <c r="AA128" s="115"/>
      <c r="AB128" s="115"/>
      <c r="AC128" s="115"/>
    </row>
    <row r="129" ht="30.75" customHeight="1">
      <c r="A129" s="243" t="s">
        <v>377</v>
      </c>
      <c r="B129" s="98" t="s">
        <v>394</v>
      </c>
      <c r="C129" s="99">
        <v>2024.0</v>
      </c>
      <c r="D129" s="100" t="s">
        <v>212</v>
      </c>
      <c r="E129" s="101">
        <f t="shared" si="8"/>
        <v>2.558333333</v>
      </c>
      <c r="F129" s="64">
        <v>3.07</v>
      </c>
      <c r="G129" s="64">
        <v>4.0</v>
      </c>
      <c r="H129" s="99">
        <v>25.0</v>
      </c>
      <c r="I129" s="99" t="s">
        <v>395</v>
      </c>
      <c r="J129" s="237"/>
      <c r="K129" s="75" t="s">
        <v>27</v>
      </c>
      <c r="L129" s="216"/>
      <c r="M129" s="250"/>
      <c r="N129" s="115"/>
      <c r="O129" s="115"/>
      <c r="P129" s="115"/>
      <c r="Q129" s="115"/>
      <c r="R129" s="115"/>
      <c r="S129" s="115"/>
      <c r="T129" s="115"/>
      <c r="U129" s="115"/>
      <c r="V129" s="115"/>
      <c r="W129" s="115"/>
      <c r="X129" s="115"/>
      <c r="Y129" s="115"/>
      <c r="Z129" s="115"/>
      <c r="AA129" s="115"/>
      <c r="AB129" s="115"/>
      <c r="AC129" s="115"/>
    </row>
    <row r="130" ht="27.75" customHeight="1">
      <c r="A130" s="106" t="s">
        <v>389</v>
      </c>
      <c r="B130" s="61" t="s">
        <v>396</v>
      </c>
      <c r="C130" s="63">
        <v>2022.0</v>
      </c>
      <c r="D130" s="107" t="s">
        <v>212</v>
      </c>
      <c r="E130" s="101">
        <f t="shared" si="8"/>
        <v>5</v>
      </c>
      <c r="F130" s="205">
        <v>6.0</v>
      </c>
      <c r="G130" s="205">
        <v>7.8</v>
      </c>
      <c r="H130" s="63">
        <v>25.0</v>
      </c>
      <c r="I130" s="63" t="s">
        <v>397</v>
      </c>
      <c r="J130" s="237"/>
      <c r="K130" s="75" t="s">
        <v>27</v>
      </c>
      <c r="L130" s="251"/>
      <c r="M130" s="252"/>
      <c r="N130" s="115"/>
      <c r="O130" s="115"/>
      <c r="P130" s="115"/>
      <c r="Q130" s="115"/>
      <c r="R130" s="115"/>
      <c r="S130" s="115"/>
      <c r="T130" s="115"/>
      <c r="U130" s="115"/>
      <c r="V130" s="115"/>
      <c r="W130" s="115"/>
      <c r="X130" s="115"/>
      <c r="Y130" s="115"/>
      <c r="Z130" s="115"/>
      <c r="AA130" s="115"/>
      <c r="AB130" s="115"/>
      <c r="AC130" s="115"/>
    </row>
    <row r="131" ht="31.5" customHeight="1">
      <c r="A131" s="203" t="s">
        <v>398</v>
      </c>
      <c r="B131" s="203" t="s">
        <v>399</v>
      </c>
      <c r="C131" s="214">
        <v>2024.0</v>
      </c>
      <c r="D131" s="204" t="s">
        <v>76</v>
      </c>
      <c r="E131" s="101">
        <v>3.85</v>
      </c>
      <c r="F131" s="101">
        <v>4.62</v>
      </c>
      <c r="G131" s="101">
        <v>6.0</v>
      </c>
      <c r="H131" s="99">
        <v>50.0</v>
      </c>
      <c r="I131" s="99" t="s">
        <v>400</v>
      </c>
      <c r="J131" s="69"/>
      <c r="K131" s="75" t="s">
        <v>27</v>
      </c>
      <c r="L131" s="249" t="s">
        <v>145</v>
      </c>
      <c r="M131" s="252"/>
      <c r="N131" s="115"/>
      <c r="O131" s="115"/>
      <c r="P131" s="115"/>
      <c r="Q131" s="115"/>
      <c r="R131" s="115"/>
      <c r="S131" s="115"/>
      <c r="T131" s="115"/>
      <c r="U131" s="115"/>
      <c r="V131" s="115"/>
      <c r="W131" s="115"/>
      <c r="X131" s="115"/>
      <c r="Y131" s="115"/>
      <c r="Z131" s="115"/>
      <c r="AA131" s="115"/>
      <c r="AB131" s="115"/>
      <c r="AC131" s="115"/>
    </row>
    <row r="132" ht="34.5" customHeight="1">
      <c r="A132" s="203" t="s">
        <v>401</v>
      </c>
      <c r="B132" s="217" t="s">
        <v>402</v>
      </c>
      <c r="C132" s="253" t="s">
        <v>403</v>
      </c>
      <c r="D132" s="21"/>
      <c r="E132" s="21"/>
      <c r="F132" s="21"/>
      <c r="G132" s="21"/>
      <c r="H132" s="21"/>
      <c r="I132" s="21"/>
      <c r="J132" s="22"/>
      <c r="K132" s="75" t="s">
        <v>27</v>
      </c>
      <c r="L132" s="254"/>
      <c r="M132" s="252"/>
      <c r="N132" s="115"/>
      <c r="O132" s="115"/>
      <c r="P132" s="115"/>
      <c r="Q132" s="115"/>
      <c r="R132" s="115"/>
      <c r="S132" s="115"/>
      <c r="T132" s="115"/>
      <c r="U132" s="115"/>
      <c r="V132" s="115"/>
      <c r="W132" s="115"/>
      <c r="X132" s="115"/>
      <c r="Y132" s="115"/>
      <c r="Z132" s="115"/>
      <c r="AA132" s="115"/>
      <c r="AB132" s="115"/>
      <c r="AC132" s="115"/>
    </row>
    <row r="133" ht="36.75" customHeight="1">
      <c r="A133" s="106" t="s">
        <v>398</v>
      </c>
      <c r="B133" s="61" t="s">
        <v>404</v>
      </c>
      <c r="C133" s="255" t="s">
        <v>403</v>
      </c>
      <c r="D133" s="21"/>
      <c r="E133" s="21"/>
      <c r="F133" s="21"/>
      <c r="G133" s="21"/>
      <c r="H133" s="21"/>
      <c r="I133" s="21"/>
      <c r="J133" s="22"/>
      <c r="K133" s="75" t="s">
        <v>27</v>
      </c>
      <c r="L133" s="242"/>
      <c r="M133" s="252"/>
      <c r="N133" s="115"/>
      <c r="O133" s="115"/>
      <c r="P133" s="115"/>
      <c r="Q133" s="115"/>
      <c r="R133" s="115"/>
      <c r="S133" s="115"/>
      <c r="T133" s="115"/>
      <c r="U133" s="115"/>
      <c r="V133" s="115"/>
      <c r="W133" s="115"/>
      <c r="X133" s="115"/>
      <c r="Y133" s="115"/>
      <c r="Z133" s="115"/>
      <c r="AA133" s="115"/>
      <c r="AB133" s="115"/>
      <c r="AC133" s="115"/>
    </row>
    <row r="134" ht="36.75" customHeight="1">
      <c r="A134" s="243" t="s">
        <v>405</v>
      </c>
      <c r="B134" s="243" t="s">
        <v>406</v>
      </c>
      <c r="C134" s="99">
        <v>2020.0</v>
      </c>
      <c r="D134" s="100" t="s">
        <v>55</v>
      </c>
      <c r="E134" s="101">
        <f t="shared" ref="E134:E138" si="9">F134/1.2</f>
        <v>1.916666667</v>
      </c>
      <c r="F134" s="247">
        <v>2.3</v>
      </c>
      <c r="G134" s="256">
        <v>3.0</v>
      </c>
      <c r="H134" s="99">
        <v>60.0</v>
      </c>
      <c r="I134" s="99" t="s">
        <v>407</v>
      </c>
      <c r="J134" s="178"/>
      <c r="K134" s="75" t="s">
        <v>27</v>
      </c>
      <c r="L134" s="238" t="s">
        <v>145</v>
      </c>
      <c r="M134" s="114"/>
      <c r="N134" s="115"/>
      <c r="O134" s="115"/>
      <c r="P134" s="115"/>
      <c r="Q134" s="115"/>
      <c r="R134" s="115"/>
      <c r="S134" s="115"/>
      <c r="T134" s="115"/>
      <c r="U134" s="115"/>
      <c r="V134" s="115"/>
      <c r="W134" s="115"/>
      <c r="X134" s="115"/>
      <c r="Y134" s="115"/>
      <c r="Z134" s="115"/>
      <c r="AA134" s="115"/>
      <c r="AB134" s="115"/>
      <c r="AC134" s="115"/>
    </row>
    <row r="135" ht="26.25" customHeight="1">
      <c r="A135" s="106" t="s">
        <v>408</v>
      </c>
      <c r="B135" s="106" t="s">
        <v>409</v>
      </c>
      <c r="C135" s="107">
        <v>2016.0</v>
      </c>
      <c r="D135" s="107" t="s">
        <v>212</v>
      </c>
      <c r="E135" s="101">
        <f t="shared" si="9"/>
        <v>1.916666667</v>
      </c>
      <c r="F135" s="108">
        <v>2.3</v>
      </c>
      <c r="G135" s="109">
        <v>3.0</v>
      </c>
      <c r="H135" s="107">
        <v>20.0</v>
      </c>
      <c r="I135" s="107" t="s">
        <v>410</v>
      </c>
      <c r="J135" s="68"/>
      <c r="K135" s="75" t="s">
        <v>27</v>
      </c>
      <c r="L135" s="208"/>
      <c r="M135" s="114"/>
      <c r="N135" s="115"/>
      <c r="O135" s="115"/>
      <c r="P135" s="115"/>
      <c r="Q135" s="115"/>
      <c r="R135" s="115"/>
      <c r="S135" s="115"/>
      <c r="T135" s="115"/>
      <c r="U135" s="115"/>
      <c r="V135" s="115"/>
      <c r="W135" s="115"/>
      <c r="X135" s="115"/>
      <c r="Y135" s="115"/>
      <c r="Z135" s="115"/>
      <c r="AA135" s="115"/>
      <c r="AB135" s="115"/>
      <c r="AC135" s="115"/>
    </row>
    <row r="136" ht="28.5" customHeight="1">
      <c r="A136" s="106" t="s">
        <v>411</v>
      </c>
      <c r="B136" s="106" t="s">
        <v>412</v>
      </c>
      <c r="C136" s="107">
        <v>2017.0</v>
      </c>
      <c r="D136" s="107" t="s">
        <v>241</v>
      </c>
      <c r="E136" s="101">
        <f t="shared" si="9"/>
        <v>1.916666667</v>
      </c>
      <c r="F136" s="108">
        <v>2.3</v>
      </c>
      <c r="G136" s="109">
        <v>3.0</v>
      </c>
      <c r="H136" s="107">
        <v>20.0</v>
      </c>
      <c r="I136" s="257" t="s">
        <v>413</v>
      </c>
      <c r="J136" s="222"/>
      <c r="K136" s="75" t="s">
        <v>27</v>
      </c>
      <c r="L136" s="249" t="s">
        <v>145</v>
      </c>
      <c r="M136" s="114"/>
      <c r="N136" s="115"/>
      <c r="O136" s="115"/>
      <c r="P136" s="115"/>
      <c r="Q136" s="115"/>
      <c r="R136" s="115"/>
      <c r="S136" s="115"/>
      <c r="T136" s="115"/>
      <c r="U136" s="115"/>
      <c r="V136" s="115"/>
      <c r="W136" s="115"/>
      <c r="X136" s="115"/>
      <c r="Y136" s="115"/>
      <c r="Z136" s="115"/>
      <c r="AA136" s="115"/>
      <c r="AB136" s="115"/>
      <c r="AC136" s="115"/>
    </row>
    <row r="137" ht="28.5" customHeight="1">
      <c r="A137" s="106" t="s">
        <v>411</v>
      </c>
      <c r="B137" s="106" t="s">
        <v>414</v>
      </c>
      <c r="C137" s="63">
        <v>2019.0</v>
      </c>
      <c r="D137" s="107" t="s">
        <v>76</v>
      </c>
      <c r="E137" s="101">
        <f t="shared" si="9"/>
        <v>1.916666667</v>
      </c>
      <c r="F137" s="108">
        <v>2.3</v>
      </c>
      <c r="G137" s="109">
        <v>3.0</v>
      </c>
      <c r="H137" s="107">
        <v>40.0</v>
      </c>
      <c r="I137" s="63" t="s">
        <v>415</v>
      </c>
      <c r="J137" s="237"/>
      <c r="K137" s="75" t="s">
        <v>27</v>
      </c>
      <c r="L137" s="249" t="s">
        <v>145</v>
      </c>
      <c r="M137" s="49"/>
      <c r="N137" s="115"/>
      <c r="O137" s="115"/>
      <c r="P137" s="115"/>
      <c r="Q137" s="115"/>
      <c r="R137" s="115"/>
      <c r="S137" s="115"/>
      <c r="T137" s="115"/>
      <c r="U137" s="115"/>
      <c r="V137" s="115"/>
      <c r="W137" s="115"/>
      <c r="X137" s="115"/>
      <c r="Y137" s="115"/>
      <c r="Z137" s="115"/>
      <c r="AA137" s="115"/>
      <c r="AB137" s="115"/>
      <c r="AC137" s="115"/>
    </row>
    <row r="138" ht="25.5" customHeight="1">
      <c r="A138" s="106" t="s">
        <v>416</v>
      </c>
      <c r="B138" s="106" t="s">
        <v>417</v>
      </c>
      <c r="C138" s="107">
        <v>2014.0</v>
      </c>
      <c r="D138" s="107" t="s">
        <v>418</v>
      </c>
      <c r="E138" s="101">
        <f t="shared" si="9"/>
        <v>4.166666667</v>
      </c>
      <c r="F138" s="108">
        <v>5.0</v>
      </c>
      <c r="G138" s="109">
        <v>6.5</v>
      </c>
      <c r="H138" s="107">
        <v>10.0</v>
      </c>
      <c r="I138" s="257" t="s">
        <v>419</v>
      </c>
      <c r="J138" s="68"/>
      <c r="K138" s="75" t="s">
        <v>27</v>
      </c>
      <c r="L138" s="208"/>
      <c r="M138" s="8"/>
      <c r="N138" s="115"/>
      <c r="O138" s="115"/>
      <c r="P138" s="115"/>
      <c r="Q138" s="115"/>
      <c r="R138" s="115"/>
      <c r="S138" s="115"/>
      <c r="T138" s="115"/>
      <c r="U138" s="115"/>
      <c r="V138" s="115"/>
      <c r="W138" s="115"/>
      <c r="X138" s="115"/>
      <c r="Y138" s="115"/>
      <c r="Z138" s="115"/>
      <c r="AA138" s="115"/>
      <c r="AB138" s="115"/>
      <c r="AC138" s="115"/>
    </row>
    <row r="139" ht="25.5" customHeight="1">
      <c r="A139" s="106" t="s">
        <v>420</v>
      </c>
      <c r="B139" s="61" t="s">
        <v>421</v>
      </c>
      <c r="C139" s="107"/>
      <c r="D139" s="107"/>
      <c r="E139" s="101"/>
      <c r="F139" s="108"/>
      <c r="G139" s="109">
        <v>1.0</v>
      </c>
      <c r="H139" s="107"/>
      <c r="I139" s="107"/>
      <c r="J139" s="68"/>
      <c r="K139" s="75" t="s">
        <v>27</v>
      </c>
      <c r="L139" s="208"/>
      <c r="M139" s="8"/>
      <c r="N139" s="115"/>
      <c r="O139" s="115"/>
      <c r="P139" s="115"/>
      <c r="Q139" s="115"/>
      <c r="R139" s="115"/>
      <c r="S139" s="115"/>
      <c r="T139" s="115"/>
      <c r="U139" s="115"/>
      <c r="V139" s="115"/>
      <c r="W139" s="115"/>
      <c r="X139" s="115"/>
      <c r="Y139" s="115"/>
      <c r="Z139" s="115"/>
      <c r="AA139" s="115"/>
      <c r="AB139" s="115"/>
      <c r="AC139" s="115"/>
    </row>
    <row r="140" ht="25.5" customHeight="1">
      <c r="A140" s="106" t="s">
        <v>420</v>
      </c>
      <c r="B140" s="61" t="s">
        <v>422</v>
      </c>
      <c r="C140" s="107"/>
      <c r="D140" s="107"/>
      <c r="E140" s="101"/>
      <c r="F140" s="108"/>
      <c r="G140" s="109">
        <v>1.0</v>
      </c>
      <c r="H140" s="107"/>
      <c r="I140" s="107"/>
      <c r="J140" s="68"/>
      <c r="K140" s="75" t="s">
        <v>27</v>
      </c>
      <c r="L140" s="208"/>
      <c r="M140" s="8"/>
      <c r="N140" s="115"/>
      <c r="O140" s="115"/>
      <c r="P140" s="115"/>
      <c r="Q140" s="115"/>
      <c r="R140" s="115"/>
      <c r="S140" s="115"/>
      <c r="T140" s="115"/>
      <c r="U140" s="115"/>
      <c r="V140" s="115"/>
      <c r="W140" s="115"/>
      <c r="X140" s="115"/>
      <c r="Y140" s="115"/>
      <c r="Z140" s="115"/>
      <c r="AA140" s="115"/>
      <c r="AB140" s="115"/>
      <c r="AC140" s="115"/>
    </row>
    <row r="141" ht="33.75" customHeight="1">
      <c r="A141" s="243" t="s">
        <v>423</v>
      </c>
      <c r="B141" s="243" t="s">
        <v>424</v>
      </c>
      <c r="C141" s="99">
        <v>2024.0</v>
      </c>
      <c r="D141" s="100" t="s">
        <v>76</v>
      </c>
      <c r="E141" s="101">
        <f t="shared" ref="E141:E146" si="10">F141/1.2</f>
        <v>2.15</v>
      </c>
      <c r="F141" s="258">
        <v>2.58</v>
      </c>
      <c r="G141" s="259">
        <v>3.3</v>
      </c>
      <c r="H141" s="214">
        <v>25.0</v>
      </c>
      <c r="I141" s="260" t="s">
        <v>425</v>
      </c>
      <c r="J141" s="69"/>
      <c r="K141" s="75" t="s">
        <v>27</v>
      </c>
      <c r="L141" s="238" t="s">
        <v>380</v>
      </c>
      <c r="M141" s="244"/>
      <c r="N141" s="115"/>
      <c r="O141" s="115"/>
      <c r="P141" s="115"/>
      <c r="Q141" s="115"/>
      <c r="R141" s="115"/>
      <c r="S141" s="115"/>
      <c r="T141" s="115"/>
      <c r="U141" s="115"/>
      <c r="V141" s="115"/>
      <c r="W141" s="115"/>
      <c r="X141" s="115"/>
      <c r="Y141" s="115"/>
      <c r="Z141" s="115"/>
      <c r="AA141" s="115"/>
      <c r="AB141" s="115"/>
      <c r="AC141" s="115"/>
    </row>
    <row r="142" ht="30.75" customHeight="1">
      <c r="A142" s="243" t="s">
        <v>423</v>
      </c>
      <c r="B142" s="243" t="s">
        <v>426</v>
      </c>
      <c r="C142" s="99">
        <v>2024.0</v>
      </c>
      <c r="D142" s="99" t="s">
        <v>153</v>
      </c>
      <c r="E142" s="101">
        <f t="shared" si="10"/>
        <v>2.15</v>
      </c>
      <c r="F142" s="258">
        <v>2.58</v>
      </c>
      <c r="G142" s="259">
        <v>3.3</v>
      </c>
      <c r="H142" s="214">
        <v>25.0</v>
      </c>
      <c r="I142" s="214" t="s">
        <v>427</v>
      </c>
      <c r="J142" s="69"/>
      <c r="K142" s="75" t="s">
        <v>27</v>
      </c>
      <c r="L142" s="238" t="s">
        <v>380</v>
      </c>
      <c r="M142" s="244"/>
      <c r="N142" s="261"/>
      <c r="O142" s="261"/>
      <c r="P142" s="261"/>
      <c r="Q142" s="261"/>
      <c r="R142" s="261"/>
      <c r="S142" s="261"/>
      <c r="T142" s="261"/>
      <c r="U142" s="261"/>
      <c r="V142" s="261"/>
      <c r="W142" s="261"/>
      <c r="X142" s="261"/>
      <c r="Y142" s="261"/>
      <c r="Z142" s="261"/>
      <c r="AA142" s="261"/>
      <c r="AB142" s="261"/>
      <c r="AC142" s="261"/>
    </row>
    <row r="143" ht="42.0" customHeight="1">
      <c r="A143" s="98" t="s">
        <v>428</v>
      </c>
      <c r="B143" s="98" t="s">
        <v>429</v>
      </c>
      <c r="C143" s="99">
        <v>2022.0</v>
      </c>
      <c r="D143" s="99" t="s">
        <v>430</v>
      </c>
      <c r="E143" s="101">
        <f t="shared" si="10"/>
        <v>5.416666667</v>
      </c>
      <c r="F143" s="101">
        <v>6.5</v>
      </c>
      <c r="G143" s="102">
        <v>7.8</v>
      </c>
      <c r="H143" s="99">
        <v>10.0</v>
      </c>
      <c r="I143" s="99" t="s">
        <v>431</v>
      </c>
      <c r="J143" s="262"/>
      <c r="K143" s="75" t="s">
        <v>27</v>
      </c>
      <c r="L143" s="263" t="s">
        <v>432</v>
      </c>
      <c r="M143" s="264" t="s">
        <v>145</v>
      </c>
      <c r="N143" s="261"/>
      <c r="O143" s="261"/>
      <c r="P143" s="261"/>
      <c r="Q143" s="261"/>
      <c r="R143" s="261"/>
      <c r="S143" s="261"/>
      <c r="T143" s="261"/>
      <c r="U143" s="261"/>
      <c r="V143" s="261"/>
      <c r="W143" s="261"/>
      <c r="X143" s="261"/>
      <c r="Y143" s="261"/>
      <c r="Z143" s="261"/>
      <c r="AA143" s="261"/>
      <c r="AB143" s="261"/>
      <c r="AC143" s="261"/>
    </row>
    <row r="144" ht="41.25" customHeight="1">
      <c r="A144" s="61" t="s">
        <v>428</v>
      </c>
      <c r="B144" s="61" t="s">
        <v>433</v>
      </c>
      <c r="C144" s="63">
        <v>2024.0</v>
      </c>
      <c r="D144" s="63" t="s">
        <v>430</v>
      </c>
      <c r="E144" s="101">
        <f t="shared" si="10"/>
        <v>7.666666667</v>
      </c>
      <c r="F144" s="205">
        <v>9.2</v>
      </c>
      <c r="G144" s="74">
        <v>11.0</v>
      </c>
      <c r="H144" s="63">
        <v>10.0</v>
      </c>
      <c r="I144" s="63" t="s">
        <v>434</v>
      </c>
      <c r="J144" s="265"/>
      <c r="K144" s="75" t="s">
        <v>27</v>
      </c>
      <c r="L144" s="266" t="s">
        <v>435</v>
      </c>
      <c r="M144" s="267" t="s">
        <v>145</v>
      </c>
      <c r="N144" s="261"/>
      <c r="O144" s="261"/>
      <c r="P144" s="261"/>
      <c r="Q144" s="261"/>
      <c r="R144" s="261"/>
      <c r="S144" s="261"/>
      <c r="T144" s="261"/>
      <c r="U144" s="261"/>
      <c r="V144" s="261"/>
      <c r="W144" s="261"/>
      <c r="X144" s="261"/>
      <c r="Y144" s="261"/>
      <c r="Z144" s="261"/>
      <c r="AA144" s="261"/>
      <c r="AB144" s="261"/>
      <c r="AC144" s="261"/>
    </row>
    <row r="145" ht="36.0" customHeight="1">
      <c r="A145" s="98" t="s">
        <v>436</v>
      </c>
      <c r="B145" s="98" t="s">
        <v>437</v>
      </c>
      <c r="C145" s="99">
        <v>2022.0</v>
      </c>
      <c r="D145" s="99" t="s">
        <v>438</v>
      </c>
      <c r="E145" s="101">
        <f t="shared" si="10"/>
        <v>3.75</v>
      </c>
      <c r="F145" s="101">
        <v>4.5</v>
      </c>
      <c r="G145" s="102">
        <v>5.5</v>
      </c>
      <c r="H145" s="214">
        <v>20.0</v>
      </c>
      <c r="I145" s="99" t="s">
        <v>439</v>
      </c>
      <c r="J145" s="262"/>
      <c r="K145" s="75" t="s">
        <v>27</v>
      </c>
      <c r="L145" s="263" t="s">
        <v>432</v>
      </c>
      <c r="M145" s="267" t="s">
        <v>145</v>
      </c>
      <c r="N145" s="261"/>
      <c r="O145" s="261"/>
      <c r="P145" s="261"/>
      <c r="Q145" s="261"/>
      <c r="R145" s="261"/>
      <c r="S145" s="261"/>
      <c r="T145" s="261"/>
      <c r="U145" s="261"/>
      <c r="V145" s="261"/>
      <c r="W145" s="261"/>
      <c r="X145" s="261"/>
      <c r="Y145" s="261"/>
      <c r="Z145" s="261"/>
      <c r="AA145" s="261"/>
      <c r="AB145" s="261"/>
      <c r="AC145" s="261"/>
    </row>
    <row r="146" ht="43.5" customHeight="1">
      <c r="A146" s="98" t="s">
        <v>436</v>
      </c>
      <c r="B146" s="61" t="s">
        <v>440</v>
      </c>
      <c r="C146" s="63">
        <v>2023.0</v>
      </c>
      <c r="D146" s="63" t="s">
        <v>441</v>
      </c>
      <c r="E146" s="101">
        <f t="shared" si="10"/>
        <v>3.75</v>
      </c>
      <c r="F146" s="205">
        <v>4.5</v>
      </c>
      <c r="G146" s="74">
        <v>5.5</v>
      </c>
      <c r="H146" s="63">
        <v>20.0</v>
      </c>
      <c r="I146" s="63" t="s">
        <v>442</v>
      </c>
      <c r="J146" s="265"/>
      <c r="K146" s="75" t="s">
        <v>27</v>
      </c>
      <c r="L146" s="263" t="s">
        <v>432</v>
      </c>
      <c r="M146" s="267" t="s">
        <v>145</v>
      </c>
      <c r="N146" s="261"/>
      <c r="O146" s="261"/>
      <c r="P146" s="261"/>
      <c r="Q146" s="261"/>
      <c r="R146" s="261"/>
      <c r="S146" s="261"/>
      <c r="T146" s="261"/>
      <c r="U146" s="261"/>
      <c r="V146" s="261"/>
      <c r="W146" s="261"/>
      <c r="X146" s="261"/>
      <c r="Y146" s="261"/>
      <c r="Z146" s="261"/>
      <c r="AA146" s="261"/>
      <c r="AB146" s="261"/>
      <c r="AC146" s="261"/>
    </row>
    <row r="147" ht="44.25" customHeight="1">
      <c r="A147" s="61" t="s">
        <v>428</v>
      </c>
      <c r="B147" s="61" t="s">
        <v>443</v>
      </c>
      <c r="C147" s="63">
        <v>2024.0</v>
      </c>
      <c r="D147" s="63" t="s">
        <v>131</v>
      </c>
      <c r="E147" s="101">
        <v>7.08</v>
      </c>
      <c r="F147" s="205">
        <v>8.5</v>
      </c>
      <c r="G147" s="74">
        <v>11.0</v>
      </c>
      <c r="H147" s="63">
        <v>10.0</v>
      </c>
      <c r="I147" s="63" t="s">
        <v>444</v>
      </c>
      <c r="J147" s="265"/>
      <c r="K147" s="75" t="s">
        <v>27</v>
      </c>
      <c r="L147" s="268" t="s">
        <v>432</v>
      </c>
      <c r="M147" s="267" t="s">
        <v>145</v>
      </c>
      <c r="N147" s="261"/>
      <c r="O147" s="261"/>
      <c r="P147" s="261"/>
      <c r="Q147" s="261"/>
      <c r="R147" s="261"/>
      <c r="S147" s="261"/>
      <c r="T147" s="261"/>
      <c r="U147" s="261"/>
      <c r="V147" s="261"/>
      <c r="W147" s="261"/>
      <c r="X147" s="261"/>
      <c r="Y147" s="261"/>
      <c r="Z147" s="261"/>
      <c r="AA147" s="261"/>
      <c r="AB147" s="261"/>
      <c r="AC147" s="261"/>
    </row>
    <row r="148" ht="42.0" customHeight="1">
      <c r="A148" s="51" t="s">
        <v>436</v>
      </c>
      <c r="B148" s="51" t="s">
        <v>445</v>
      </c>
      <c r="C148" s="53">
        <v>2024.0</v>
      </c>
      <c r="D148" s="53" t="s">
        <v>446</v>
      </c>
      <c r="E148" s="269">
        <v>8.33</v>
      </c>
      <c r="F148" s="269">
        <v>10.0</v>
      </c>
      <c r="G148" s="70">
        <v>12.0</v>
      </c>
      <c r="H148" s="53">
        <v>20.0</v>
      </c>
      <c r="I148" s="53" t="s">
        <v>447</v>
      </c>
      <c r="J148" s="270"/>
      <c r="K148" s="60" t="s">
        <v>27</v>
      </c>
      <c r="L148" s="271" t="s">
        <v>432</v>
      </c>
      <c r="M148" s="272" t="s">
        <v>448</v>
      </c>
      <c r="N148" s="261"/>
      <c r="O148" s="261"/>
      <c r="P148" s="261"/>
      <c r="Q148" s="261"/>
      <c r="R148" s="261"/>
      <c r="S148" s="261"/>
      <c r="T148" s="261"/>
      <c r="U148" s="261"/>
      <c r="V148" s="261"/>
      <c r="W148" s="261"/>
      <c r="X148" s="261"/>
      <c r="Y148" s="261"/>
      <c r="Z148" s="261"/>
      <c r="AA148" s="261"/>
      <c r="AB148" s="261"/>
      <c r="AC148" s="261"/>
    </row>
    <row r="149" ht="42.0" customHeight="1">
      <c r="A149" s="51" t="s">
        <v>428</v>
      </c>
      <c r="B149" s="51" t="s">
        <v>449</v>
      </c>
      <c r="C149" s="53">
        <v>2024.0</v>
      </c>
      <c r="D149" s="53" t="s">
        <v>131</v>
      </c>
      <c r="E149" s="269">
        <v>10.0</v>
      </c>
      <c r="F149" s="269">
        <v>12.0</v>
      </c>
      <c r="G149" s="70">
        <v>13.0</v>
      </c>
      <c r="H149" s="53">
        <v>10.0</v>
      </c>
      <c r="I149" s="53" t="s">
        <v>450</v>
      </c>
      <c r="J149" s="270"/>
      <c r="K149" s="60" t="s">
        <v>27</v>
      </c>
      <c r="L149" s="271" t="s">
        <v>432</v>
      </c>
      <c r="M149" s="272" t="s">
        <v>448</v>
      </c>
      <c r="N149" s="261"/>
      <c r="O149" s="261"/>
      <c r="P149" s="261"/>
      <c r="Q149" s="261"/>
      <c r="R149" s="261"/>
      <c r="S149" s="261"/>
      <c r="T149" s="261"/>
      <c r="U149" s="261"/>
      <c r="V149" s="261"/>
      <c r="W149" s="261"/>
      <c r="X149" s="261"/>
      <c r="Y149" s="261"/>
      <c r="Z149" s="261"/>
      <c r="AA149" s="261"/>
      <c r="AB149" s="261"/>
      <c r="AC149" s="261"/>
    </row>
    <row r="150" ht="30.75" customHeight="1">
      <c r="A150" s="243" t="s">
        <v>451</v>
      </c>
      <c r="B150" s="98" t="s">
        <v>452</v>
      </c>
      <c r="C150" s="100">
        <v>2016.0</v>
      </c>
      <c r="D150" s="100" t="s">
        <v>68</v>
      </c>
      <c r="E150" s="101">
        <f t="shared" ref="E150:E154" si="11">F150/1.2</f>
        <v>6.091666667</v>
      </c>
      <c r="F150" s="247">
        <v>7.31</v>
      </c>
      <c r="G150" s="102">
        <v>3.5</v>
      </c>
      <c r="H150" s="100">
        <v>10.0</v>
      </c>
      <c r="I150" s="273" t="s">
        <v>453</v>
      </c>
      <c r="J150" s="262"/>
      <c r="K150" s="75" t="s">
        <v>27</v>
      </c>
      <c r="L150" s="263"/>
      <c r="M150" s="267" t="s">
        <v>145</v>
      </c>
      <c r="N150" s="261"/>
      <c r="O150" s="261"/>
      <c r="P150" s="261"/>
      <c r="Q150" s="261"/>
      <c r="R150" s="261"/>
      <c r="S150" s="261"/>
      <c r="T150" s="261"/>
      <c r="U150" s="261"/>
      <c r="V150" s="261"/>
      <c r="W150" s="261"/>
      <c r="X150" s="261"/>
      <c r="Y150" s="261"/>
      <c r="Z150" s="261"/>
      <c r="AA150" s="261"/>
      <c r="AB150" s="261"/>
      <c r="AC150" s="261"/>
    </row>
    <row r="151" ht="28.5" customHeight="1">
      <c r="A151" s="167" t="s">
        <v>454</v>
      </c>
      <c r="B151" s="171" t="s">
        <v>455</v>
      </c>
      <c r="C151" s="169">
        <v>2016.0</v>
      </c>
      <c r="D151" s="169" t="s">
        <v>456</v>
      </c>
      <c r="E151" s="101">
        <f t="shared" si="11"/>
        <v>1.916666667</v>
      </c>
      <c r="F151" s="170">
        <v>2.3</v>
      </c>
      <c r="G151" s="170">
        <v>2.3</v>
      </c>
      <c r="H151" s="169">
        <v>50.0</v>
      </c>
      <c r="I151" s="169" t="s">
        <v>457</v>
      </c>
      <c r="J151" s="274"/>
      <c r="K151" s="75" t="s">
        <v>27</v>
      </c>
      <c r="L151" s="275"/>
      <c r="M151" s="276"/>
      <c r="N151" s="261"/>
      <c r="O151" s="261"/>
      <c r="P151" s="261"/>
      <c r="Q151" s="261"/>
      <c r="R151" s="261"/>
      <c r="S151" s="261"/>
      <c r="T151" s="261"/>
      <c r="U151" s="261"/>
      <c r="V151" s="261"/>
      <c r="W151" s="261"/>
      <c r="X151" s="261"/>
      <c r="Y151" s="261"/>
      <c r="Z151" s="261"/>
      <c r="AA151" s="261"/>
      <c r="AB151" s="261"/>
      <c r="AC151" s="261"/>
    </row>
    <row r="152" ht="27.75" customHeight="1">
      <c r="A152" s="167" t="s">
        <v>454</v>
      </c>
      <c r="B152" s="171" t="s">
        <v>458</v>
      </c>
      <c r="C152" s="169">
        <v>2016.0</v>
      </c>
      <c r="D152" s="169" t="s">
        <v>287</v>
      </c>
      <c r="E152" s="101">
        <f t="shared" si="11"/>
        <v>2.083333333</v>
      </c>
      <c r="F152" s="170">
        <v>2.5</v>
      </c>
      <c r="G152" s="170">
        <v>2.5</v>
      </c>
      <c r="H152" s="169">
        <v>40.0</v>
      </c>
      <c r="I152" s="169" t="s">
        <v>459</v>
      </c>
      <c r="J152" s="274"/>
      <c r="K152" s="75" t="s">
        <v>27</v>
      </c>
      <c r="L152" s="275"/>
      <c r="M152" s="276"/>
      <c r="N152" s="261"/>
      <c r="O152" s="261"/>
      <c r="P152" s="261"/>
      <c r="Q152" s="261"/>
      <c r="R152" s="261"/>
      <c r="S152" s="261"/>
      <c r="T152" s="261"/>
      <c r="U152" s="261"/>
      <c r="V152" s="261"/>
      <c r="W152" s="261"/>
      <c r="X152" s="261"/>
      <c r="Y152" s="261"/>
      <c r="Z152" s="261"/>
      <c r="AA152" s="261"/>
      <c r="AB152" s="261"/>
      <c r="AC152" s="261"/>
    </row>
    <row r="153" ht="30.75" customHeight="1">
      <c r="A153" s="167" t="s">
        <v>454</v>
      </c>
      <c r="B153" s="171" t="s">
        <v>460</v>
      </c>
      <c r="C153" s="169">
        <v>2016.0</v>
      </c>
      <c r="D153" s="169" t="s">
        <v>263</v>
      </c>
      <c r="E153" s="101">
        <f t="shared" si="11"/>
        <v>2.416666667</v>
      </c>
      <c r="F153" s="170">
        <v>2.9</v>
      </c>
      <c r="G153" s="170">
        <v>2.9</v>
      </c>
      <c r="H153" s="169">
        <v>30.0</v>
      </c>
      <c r="I153" s="169" t="s">
        <v>461</v>
      </c>
      <c r="J153" s="274"/>
      <c r="K153" s="75" t="s">
        <v>27</v>
      </c>
      <c r="L153" s="275"/>
      <c r="M153" s="276"/>
      <c r="N153" s="261"/>
      <c r="O153" s="261"/>
      <c r="P153" s="261"/>
      <c r="Q153" s="261"/>
      <c r="R153" s="261"/>
      <c r="S153" s="261"/>
      <c r="T153" s="261"/>
      <c r="U153" s="261"/>
      <c r="V153" s="261"/>
      <c r="W153" s="261"/>
      <c r="X153" s="261"/>
      <c r="Y153" s="261"/>
      <c r="Z153" s="261"/>
      <c r="AA153" s="261"/>
      <c r="AB153" s="261"/>
      <c r="AC153" s="261"/>
    </row>
    <row r="154" ht="30.0" customHeight="1">
      <c r="A154" s="167" t="s">
        <v>454</v>
      </c>
      <c r="B154" s="171" t="s">
        <v>462</v>
      </c>
      <c r="C154" s="169">
        <v>2016.0</v>
      </c>
      <c r="D154" s="169" t="s">
        <v>263</v>
      </c>
      <c r="E154" s="101">
        <f t="shared" si="11"/>
        <v>2.5</v>
      </c>
      <c r="F154" s="170">
        <v>3.0</v>
      </c>
      <c r="G154" s="170">
        <v>3.0</v>
      </c>
      <c r="H154" s="169">
        <v>40.0</v>
      </c>
      <c r="I154" s="169" t="s">
        <v>463</v>
      </c>
      <c r="J154" s="274"/>
      <c r="K154" s="75" t="s">
        <v>27</v>
      </c>
      <c r="L154" s="275"/>
      <c r="M154" s="276"/>
      <c r="N154" s="261"/>
      <c r="O154" s="261"/>
      <c r="P154" s="261"/>
      <c r="Q154" s="261"/>
      <c r="R154" s="261"/>
      <c r="S154" s="261"/>
      <c r="T154" s="261"/>
      <c r="U154" s="261"/>
      <c r="V154" s="261"/>
      <c r="W154" s="261"/>
      <c r="X154" s="261"/>
      <c r="Y154" s="261"/>
      <c r="Z154" s="261"/>
      <c r="AA154" s="261"/>
      <c r="AB154" s="261"/>
      <c r="AC154" s="261"/>
    </row>
    <row r="155" ht="23.25" customHeight="1">
      <c r="A155" s="236" t="s">
        <v>464</v>
      </c>
      <c r="B155" s="21"/>
      <c r="C155" s="21"/>
      <c r="D155" s="21"/>
      <c r="E155" s="21"/>
      <c r="F155" s="21"/>
      <c r="G155" s="21"/>
      <c r="H155" s="21"/>
      <c r="I155" s="21"/>
      <c r="J155" s="21"/>
      <c r="K155" s="21"/>
      <c r="L155" s="22"/>
      <c r="M155" s="276"/>
      <c r="N155" s="261"/>
      <c r="O155" s="261"/>
      <c r="P155" s="261"/>
      <c r="Q155" s="261"/>
      <c r="R155" s="261"/>
      <c r="S155" s="261"/>
      <c r="T155" s="261"/>
      <c r="U155" s="261"/>
      <c r="V155" s="261"/>
      <c r="W155" s="261"/>
      <c r="X155" s="261"/>
      <c r="Y155" s="261"/>
      <c r="Z155" s="261"/>
      <c r="AA155" s="261"/>
      <c r="AB155" s="261"/>
      <c r="AC155" s="261"/>
    </row>
    <row r="156" ht="25.5" customHeight="1">
      <c r="A156" s="243" t="s">
        <v>465</v>
      </c>
      <c r="B156" s="243" t="s">
        <v>466</v>
      </c>
      <c r="C156" s="100">
        <v>2020.0</v>
      </c>
      <c r="D156" s="100" t="s">
        <v>55</v>
      </c>
      <c r="E156" s="101">
        <f t="shared" ref="E156:E159" si="12">F156/1.2</f>
        <v>3.841666667</v>
      </c>
      <c r="F156" s="247">
        <v>4.61</v>
      </c>
      <c r="G156" s="247">
        <v>6.0</v>
      </c>
      <c r="H156" s="100">
        <v>20.0</v>
      </c>
      <c r="I156" s="273" t="s">
        <v>467</v>
      </c>
      <c r="J156" s="277"/>
      <c r="K156" s="75" t="s">
        <v>27</v>
      </c>
      <c r="L156" s="278"/>
      <c r="M156" s="276"/>
      <c r="N156" s="261"/>
      <c r="O156" s="261"/>
      <c r="P156" s="261"/>
      <c r="Q156" s="261"/>
      <c r="R156" s="261"/>
      <c r="S156" s="261"/>
      <c r="T156" s="261"/>
      <c r="U156" s="261"/>
      <c r="V156" s="261"/>
      <c r="W156" s="261"/>
      <c r="X156" s="261"/>
      <c r="Y156" s="261"/>
      <c r="Z156" s="261"/>
      <c r="AA156" s="261"/>
      <c r="AB156" s="261"/>
      <c r="AC156" s="261"/>
    </row>
    <row r="157" ht="25.5" customHeight="1">
      <c r="A157" s="243" t="s">
        <v>465</v>
      </c>
      <c r="B157" s="243" t="s">
        <v>468</v>
      </c>
      <c r="C157" s="100">
        <v>2020.0</v>
      </c>
      <c r="D157" s="100" t="s">
        <v>55</v>
      </c>
      <c r="E157" s="101">
        <f t="shared" si="12"/>
        <v>3.841666667</v>
      </c>
      <c r="F157" s="247">
        <v>4.61</v>
      </c>
      <c r="G157" s="247">
        <v>6.0</v>
      </c>
      <c r="H157" s="100">
        <v>20.0</v>
      </c>
      <c r="I157" s="273" t="s">
        <v>469</v>
      </c>
      <c r="J157" s="277"/>
      <c r="K157" s="75" t="s">
        <v>27</v>
      </c>
      <c r="L157" s="278"/>
      <c r="M157" s="276"/>
      <c r="N157" s="261"/>
      <c r="O157" s="261"/>
      <c r="P157" s="261"/>
      <c r="Q157" s="261"/>
      <c r="R157" s="261"/>
      <c r="S157" s="261"/>
      <c r="T157" s="261"/>
      <c r="U157" s="261"/>
      <c r="V157" s="261"/>
      <c r="W157" s="261"/>
      <c r="X157" s="261"/>
      <c r="Y157" s="261"/>
      <c r="Z157" s="261"/>
      <c r="AA157" s="261"/>
      <c r="AB157" s="261"/>
      <c r="AC157" s="261"/>
    </row>
    <row r="158" ht="28.5" customHeight="1">
      <c r="A158" s="203" t="s">
        <v>465</v>
      </c>
      <c r="B158" s="187" t="s">
        <v>470</v>
      </c>
      <c r="C158" s="204">
        <v>2018.0</v>
      </c>
      <c r="D158" s="204" t="s">
        <v>287</v>
      </c>
      <c r="E158" s="101">
        <f t="shared" si="12"/>
        <v>84.16666667</v>
      </c>
      <c r="F158" s="206">
        <v>101.0</v>
      </c>
      <c r="G158" s="207">
        <v>131.0</v>
      </c>
      <c r="H158" s="204"/>
      <c r="I158" s="279" t="s">
        <v>471</v>
      </c>
      <c r="J158" s="274"/>
      <c r="K158" s="75" t="s">
        <v>27</v>
      </c>
      <c r="L158" s="275"/>
      <c r="M158" s="276"/>
      <c r="N158" s="261"/>
      <c r="O158" s="261"/>
      <c r="P158" s="261"/>
      <c r="Q158" s="261"/>
      <c r="R158" s="261"/>
      <c r="S158" s="261"/>
      <c r="T158" s="261"/>
      <c r="U158" s="261"/>
      <c r="V158" s="261"/>
      <c r="W158" s="261"/>
      <c r="X158" s="261"/>
      <c r="Y158" s="261"/>
      <c r="Z158" s="261"/>
      <c r="AA158" s="261"/>
      <c r="AB158" s="261"/>
      <c r="AC158" s="261"/>
    </row>
    <row r="159" ht="28.5" customHeight="1">
      <c r="A159" s="203" t="s">
        <v>465</v>
      </c>
      <c r="B159" s="187" t="s">
        <v>472</v>
      </c>
      <c r="C159" s="204">
        <v>2018.0</v>
      </c>
      <c r="D159" s="204" t="s">
        <v>80</v>
      </c>
      <c r="E159" s="101">
        <f t="shared" si="12"/>
        <v>121.8333333</v>
      </c>
      <c r="F159" s="206">
        <v>146.2</v>
      </c>
      <c r="G159" s="207">
        <v>190.0</v>
      </c>
      <c r="H159" s="204"/>
      <c r="I159" s="279" t="s">
        <v>473</v>
      </c>
      <c r="J159" s="274"/>
      <c r="K159" s="75" t="s">
        <v>27</v>
      </c>
      <c r="L159" s="275"/>
      <c r="M159" s="276"/>
      <c r="N159" s="261"/>
      <c r="O159" s="261"/>
      <c r="P159" s="261"/>
      <c r="Q159" s="261"/>
      <c r="R159" s="261"/>
      <c r="S159" s="261"/>
      <c r="T159" s="261"/>
      <c r="U159" s="261"/>
      <c r="V159" s="261"/>
      <c r="W159" s="261"/>
      <c r="X159" s="261"/>
      <c r="Y159" s="261"/>
      <c r="Z159" s="261"/>
      <c r="AA159" s="261"/>
      <c r="AB159" s="261"/>
      <c r="AC159" s="261"/>
    </row>
    <row r="160" ht="24.75" customHeight="1">
      <c r="A160" s="280" t="s">
        <v>474</v>
      </c>
      <c r="B160" s="21"/>
      <c r="C160" s="21"/>
      <c r="D160" s="21"/>
      <c r="E160" s="21"/>
      <c r="F160" s="21"/>
      <c r="G160" s="21"/>
      <c r="H160" s="21"/>
      <c r="I160" s="21"/>
      <c r="J160" s="21"/>
      <c r="K160" s="21"/>
      <c r="L160" s="22"/>
      <c r="M160" s="276"/>
      <c r="N160" s="261"/>
      <c r="O160" s="261"/>
      <c r="P160" s="261"/>
      <c r="Q160" s="261"/>
      <c r="R160" s="261"/>
      <c r="S160" s="261"/>
      <c r="T160" s="261"/>
      <c r="U160" s="261"/>
      <c r="V160" s="261"/>
      <c r="W160" s="261"/>
      <c r="X160" s="261"/>
      <c r="Y160" s="261"/>
      <c r="Z160" s="261"/>
      <c r="AA160" s="261"/>
      <c r="AB160" s="261"/>
      <c r="AC160" s="261"/>
    </row>
    <row r="161" ht="30.75" customHeight="1">
      <c r="A161" s="203" t="s">
        <v>475</v>
      </c>
      <c r="B161" s="203" t="s">
        <v>476</v>
      </c>
      <c r="C161" s="204">
        <v>2018.0</v>
      </c>
      <c r="D161" s="204" t="s">
        <v>88</v>
      </c>
      <c r="E161" s="101">
        <f t="shared" ref="E161:E169" si="13">F161/1.2</f>
        <v>6.408333333</v>
      </c>
      <c r="F161" s="204">
        <v>7.69</v>
      </c>
      <c r="G161" s="206">
        <v>10.0</v>
      </c>
      <c r="H161" s="204">
        <v>15.0</v>
      </c>
      <c r="I161" s="214" t="s">
        <v>477</v>
      </c>
      <c r="J161" s="224"/>
      <c r="K161" s="75" t="s">
        <v>27</v>
      </c>
      <c r="L161" s="113" t="s">
        <v>145</v>
      </c>
      <c r="M161" s="114"/>
      <c r="N161" s="261"/>
      <c r="O161" s="261"/>
      <c r="P161" s="261"/>
      <c r="Q161" s="261"/>
      <c r="R161" s="261"/>
      <c r="S161" s="261"/>
      <c r="T161" s="261"/>
      <c r="U161" s="261"/>
      <c r="V161" s="261"/>
      <c r="W161" s="261"/>
      <c r="X161" s="261"/>
      <c r="Y161" s="261"/>
      <c r="Z161" s="261"/>
      <c r="AA161" s="261"/>
      <c r="AB161" s="261"/>
      <c r="AC161" s="261"/>
    </row>
    <row r="162" ht="30.0" customHeight="1">
      <c r="A162" s="106" t="s">
        <v>478</v>
      </c>
      <c r="B162" s="61" t="s">
        <v>479</v>
      </c>
      <c r="C162" s="63">
        <v>2024.0</v>
      </c>
      <c r="D162" s="107" t="s">
        <v>88</v>
      </c>
      <c r="E162" s="101">
        <f t="shared" si="13"/>
        <v>1.916666667</v>
      </c>
      <c r="F162" s="205">
        <v>2.3</v>
      </c>
      <c r="G162" s="74">
        <v>3.0</v>
      </c>
      <c r="H162" s="63">
        <v>50.0</v>
      </c>
      <c r="I162" s="63" t="s">
        <v>480</v>
      </c>
      <c r="J162" s="69"/>
      <c r="K162" s="75" t="s">
        <v>27</v>
      </c>
      <c r="L162" s="281"/>
      <c r="M162" s="114"/>
      <c r="N162" s="261"/>
      <c r="O162" s="261"/>
      <c r="P162" s="261"/>
      <c r="Q162" s="261"/>
      <c r="R162" s="261"/>
      <c r="S162" s="261"/>
      <c r="T162" s="261"/>
      <c r="U162" s="261"/>
      <c r="V162" s="261"/>
      <c r="W162" s="261"/>
      <c r="X162" s="261"/>
      <c r="Y162" s="261"/>
      <c r="Z162" s="261"/>
      <c r="AA162" s="261"/>
      <c r="AB162" s="261"/>
      <c r="AC162" s="261"/>
    </row>
    <row r="163" ht="35.25" customHeight="1">
      <c r="A163" s="106" t="s">
        <v>478</v>
      </c>
      <c r="B163" s="106" t="s">
        <v>481</v>
      </c>
      <c r="C163" s="63">
        <v>2024.0</v>
      </c>
      <c r="D163" s="107" t="s">
        <v>88</v>
      </c>
      <c r="E163" s="101">
        <f t="shared" si="13"/>
        <v>2.433333333</v>
      </c>
      <c r="F163" s="215">
        <v>2.92</v>
      </c>
      <c r="G163" s="232">
        <v>3.8</v>
      </c>
      <c r="H163" s="214">
        <v>20.0</v>
      </c>
      <c r="I163" s="214" t="s">
        <v>482</v>
      </c>
      <c r="J163" s="282"/>
      <c r="K163" s="75" t="s">
        <v>27</v>
      </c>
      <c r="L163" s="216"/>
      <c r="M163" s="218"/>
      <c r="N163" s="115"/>
      <c r="O163" s="115"/>
      <c r="P163" s="115"/>
      <c r="Q163" s="115"/>
      <c r="R163" s="115"/>
      <c r="S163" s="115"/>
      <c r="T163" s="115"/>
      <c r="U163" s="115"/>
      <c r="V163" s="115"/>
      <c r="W163" s="115"/>
      <c r="X163" s="115"/>
      <c r="Y163" s="115"/>
      <c r="Z163" s="115"/>
      <c r="AA163" s="115"/>
      <c r="AB163" s="115"/>
      <c r="AC163" s="115"/>
    </row>
    <row r="164" ht="36.75" customHeight="1">
      <c r="A164" s="243" t="s">
        <v>475</v>
      </c>
      <c r="B164" s="106" t="s">
        <v>483</v>
      </c>
      <c r="C164" s="63">
        <v>2024.0</v>
      </c>
      <c r="D164" s="107" t="s">
        <v>88</v>
      </c>
      <c r="E164" s="101">
        <f t="shared" si="13"/>
        <v>2.433333333</v>
      </c>
      <c r="F164" s="215">
        <v>2.92</v>
      </c>
      <c r="G164" s="232">
        <v>3.8</v>
      </c>
      <c r="H164" s="214">
        <v>20.0</v>
      </c>
      <c r="I164" s="214" t="s">
        <v>484</v>
      </c>
      <c r="J164" s="283"/>
      <c r="K164" s="75" t="s">
        <v>27</v>
      </c>
      <c r="L164" s="216"/>
      <c r="M164" s="218"/>
      <c r="N164" s="115"/>
      <c r="O164" s="115"/>
      <c r="P164" s="115"/>
      <c r="Q164" s="115"/>
      <c r="R164" s="115"/>
      <c r="S164" s="115"/>
      <c r="T164" s="115"/>
      <c r="U164" s="115"/>
      <c r="V164" s="115"/>
      <c r="W164" s="115"/>
      <c r="X164" s="115"/>
      <c r="Y164" s="115"/>
      <c r="Z164" s="115"/>
      <c r="AA164" s="115"/>
      <c r="AB164" s="115"/>
      <c r="AC164" s="115"/>
    </row>
    <row r="165" ht="21.75" customHeight="1">
      <c r="A165" s="243" t="s">
        <v>475</v>
      </c>
      <c r="B165" s="98" t="s">
        <v>485</v>
      </c>
      <c r="C165" s="99">
        <v>2024.0</v>
      </c>
      <c r="D165" s="99" t="s">
        <v>486</v>
      </c>
      <c r="E165" s="101">
        <f t="shared" si="13"/>
        <v>2.433333333</v>
      </c>
      <c r="F165" s="101">
        <v>2.92</v>
      </c>
      <c r="G165" s="102">
        <v>3.8</v>
      </c>
      <c r="H165" s="99">
        <v>25.0</v>
      </c>
      <c r="I165" s="99" t="s">
        <v>487</v>
      </c>
      <c r="J165" s="234"/>
      <c r="K165" s="75" t="s">
        <v>27</v>
      </c>
      <c r="L165" s="216"/>
      <c r="M165" s="8"/>
      <c r="N165" s="115"/>
      <c r="O165" s="115"/>
      <c r="P165" s="115"/>
      <c r="Q165" s="115"/>
      <c r="R165" s="115"/>
      <c r="S165" s="115"/>
      <c r="T165" s="115"/>
      <c r="U165" s="115"/>
      <c r="V165" s="115"/>
      <c r="W165" s="115"/>
      <c r="X165" s="115"/>
      <c r="Y165" s="115"/>
      <c r="Z165" s="115"/>
      <c r="AA165" s="115"/>
      <c r="AB165" s="115"/>
      <c r="AC165" s="115"/>
    </row>
    <row r="166" ht="17.25" customHeight="1">
      <c r="A166" s="243" t="s">
        <v>488</v>
      </c>
      <c r="B166" s="203" t="s">
        <v>485</v>
      </c>
      <c r="C166" s="214">
        <v>2021.0</v>
      </c>
      <c r="D166" s="204" t="s">
        <v>88</v>
      </c>
      <c r="E166" s="101">
        <f t="shared" si="13"/>
        <v>2.366666667</v>
      </c>
      <c r="F166" s="215">
        <v>2.84</v>
      </c>
      <c r="G166" s="232">
        <v>3.7</v>
      </c>
      <c r="H166" s="214">
        <v>50.0</v>
      </c>
      <c r="I166" s="214" t="s">
        <v>489</v>
      </c>
      <c r="J166" s="284"/>
      <c r="K166" s="75" t="s">
        <v>27</v>
      </c>
      <c r="L166" s="285"/>
      <c r="M166" s="8"/>
      <c r="N166" s="115"/>
      <c r="O166" s="115"/>
      <c r="P166" s="115"/>
      <c r="Q166" s="115"/>
      <c r="R166" s="115"/>
      <c r="S166" s="115"/>
      <c r="T166" s="115"/>
      <c r="U166" s="115"/>
      <c r="V166" s="115"/>
      <c r="W166" s="115"/>
      <c r="X166" s="115"/>
      <c r="Y166" s="115"/>
      <c r="Z166" s="115"/>
      <c r="AA166" s="115"/>
      <c r="AB166" s="115"/>
      <c r="AC166" s="115"/>
    </row>
    <row r="167" ht="30.0" customHeight="1">
      <c r="A167" s="243" t="s">
        <v>490</v>
      </c>
      <c r="B167" s="217" t="s">
        <v>491</v>
      </c>
      <c r="C167" s="204">
        <v>2019.0</v>
      </c>
      <c r="D167" s="204" t="s">
        <v>143</v>
      </c>
      <c r="E167" s="101">
        <f t="shared" si="13"/>
        <v>3.608333333</v>
      </c>
      <c r="F167" s="206">
        <v>4.33</v>
      </c>
      <c r="G167" s="207">
        <v>5.6</v>
      </c>
      <c r="H167" s="214">
        <v>20.0</v>
      </c>
      <c r="I167" s="204" t="s">
        <v>492</v>
      </c>
      <c r="J167" s="274"/>
      <c r="K167" s="75" t="s">
        <v>27</v>
      </c>
      <c r="L167" s="286" t="s">
        <v>493</v>
      </c>
      <c r="M167" s="8"/>
      <c r="N167" s="115"/>
      <c r="O167" s="115"/>
      <c r="P167" s="115"/>
      <c r="Q167" s="115"/>
      <c r="R167" s="115"/>
      <c r="S167" s="115"/>
      <c r="T167" s="115"/>
      <c r="U167" s="115"/>
      <c r="V167" s="115"/>
      <c r="W167" s="115"/>
      <c r="X167" s="115"/>
      <c r="Y167" s="115"/>
      <c r="Z167" s="115"/>
      <c r="AA167" s="115"/>
      <c r="AB167" s="115"/>
      <c r="AC167" s="115"/>
    </row>
    <row r="168" ht="32.25" customHeight="1">
      <c r="A168" s="287" t="s">
        <v>494</v>
      </c>
      <c r="B168" s="287" t="s">
        <v>495</v>
      </c>
      <c r="C168" s="204">
        <v>2018.0</v>
      </c>
      <c r="D168" s="204" t="s">
        <v>153</v>
      </c>
      <c r="E168" s="101">
        <f t="shared" si="13"/>
        <v>4.491666667</v>
      </c>
      <c r="F168" s="204">
        <v>5.39</v>
      </c>
      <c r="G168" s="206">
        <v>7.0</v>
      </c>
      <c r="H168" s="204">
        <v>40.0</v>
      </c>
      <c r="I168" s="204" t="s">
        <v>496</v>
      </c>
      <c r="J168" s="274"/>
      <c r="K168" s="75" t="s">
        <v>27</v>
      </c>
      <c r="L168" s="288" t="s">
        <v>145</v>
      </c>
      <c r="M168" s="114"/>
      <c r="N168" s="115"/>
      <c r="O168" s="115"/>
      <c r="P168" s="115"/>
      <c r="Q168" s="115"/>
      <c r="R168" s="115"/>
      <c r="S168" s="115"/>
      <c r="T168" s="115"/>
      <c r="U168" s="115"/>
      <c r="V168" s="115"/>
      <c r="W168" s="115"/>
      <c r="X168" s="115"/>
      <c r="Y168" s="115"/>
      <c r="Z168" s="115"/>
      <c r="AA168" s="115"/>
      <c r="AB168" s="115"/>
      <c r="AC168" s="115"/>
    </row>
    <row r="169" ht="32.25" customHeight="1">
      <c r="A169" s="287" t="s">
        <v>497</v>
      </c>
      <c r="B169" s="287" t="s">
        <v>498</v>
      </c>
      <c r="C169" s="204">
        <v>2018.0</v>
      </c>
      <c r="D169" s="204" t="s">
        <v>499</v>
      </c>
      <c r="E169" s="101">
        <f t="shared" si="13"/>
        <v>3.841666667</v>
      </c>
      <c r="F169" s="204">
        <v>4.61</v>
      </c>
      <c r="G169" s="206">
        <v>6.0</v>
      </c>
      <c r="H169" s="204">
        <v>40.0</v>
      </c>
      <c r="I169" s="204" t="s">
        <v>500</v>
      </c>
      <c r="J169" s="274"/>
      <c r="K169" s="75" t="s">
        <v>27</v>
      </c>
      <c r="L169" s="113" t="s">
        <v>145</v>
      </c>
      <c r="M169" s="114"/>
      <c r="N169" s="115"/>
      <c r="O169" s="115"/>
      <c r="P169" s="115"/>
      <c r="Q169" s="115"/>
      <c r="R169" s="115"/>
      <c r="S169" s="115"/>
      <c r="T169" s="115"/>
      <c r="U169" s="115"/>
      <c r="V169" s="115"/>
      <c r="W169" s="115"/>
      <c r="X169" s="115"/>
      <c r="Y169" s="115"/>
      <c r="Z169" s="115"/>
      <c r="AA169" s="115"/>
      <c r="AB169" s="115"/>
      <c r="AC169" s="115"/>
    </row>
    <row r="170" ht="44.25" customHeight="1">
      <c r="A170" s="236" t="s">
        <v>501</v>
      </c>
      <c r="B170" s="21"/>
      <c r="C170" s="21"/>
      <c r="D170" s="21"/>
      <c r="E170" s="21"/>
      <c r="F170" s="21"/>
      <c r="G170" s="21"/>
      <c r="H170" s="21"/>
      <c r="I170" s="21"/>
      <c r="J170" s="21"/>
      <c r="K170" s="21"/>
      <c r="L170" s="22"/>
      <c r="M170" s="8"/>
      <c r="N170" s="115"/>
      <c r="O170" s="115"/>
      <c r="P170" s="115"/>
      <c r="Q170" s="115"/>
      <c r="R170" s="115"/>
      <c r="S170" s="115"/>
      <c r="T170" s="115"/>
      <c r="U170" s="115"/>
      <c r="V170" s="115"/>
      <c r="W170" s="115"/>
      <c r="X170" s="115"/>
      <c r="Y170" s="115"/>
      <c r="Z170" s="115"/>
      <c r="AA170" s="115"/>
      <c r="AB170" s="115"/>
      <c r="AC170" s="115"/>
    </row>
    <row r="171" ht="26.25" customHeight="1">
      <c r="A171" s="289" t="s">
        <v>502</v>
      </c>
      <c r="B171" s="98" t="s">
        <v>503</v>
      </c>
      <c r="C171" s="290">
        <v>2024.0</v>
      </c>
      <c r="D171" s="290" t="s">
        <v>504</v>
      </c>
      <c r="E171" s="101">
        <f t="shared" ref="E171:E182" si="14">F171/1.2</f>
        <v>7.366666667</v>
      </c>
      <c r="F171" s="291">
        <v>8.84</v>
      </c>
      <c r="G171" s="292">
        <v>11.5</v>
      </c>
      <c r="H171" s="290">
        <v>15.0</v>
      </c>
      <c r="I171" s="293" t="s">
        <v>505</v>
      </c>
      <c r="J171" s="234"/>
      <c r="K171" s="75" t="s">
        <v>27</v>
      </c>
      <c r="L171" s="294"/>
      <c r="M171" s="295"/>
      <c r="N171" s="296"/>
      <c r="O171" s="296"/>
      <c r="P171" s="296"/>
      <c r="Q171" s="296"/>
      <c r="R171" s="296"/>
      <c r="S171" s="296"/>
      <c r="T171" s="296"/>
      <c r="U171" s="296"/>
      <c r="V171" s="296"/>
      <c r="W171" s="296"/>
      <c r="X171" s="296"/>
      <c r="Y171" s="296"/>
      <c r="Z171" s="296"/>
      <c r="AA171" s="296"/>
      <c r="AB171" s="296"/>
      <c r="AC171" s="296"/>
    </row>
    <row r="172" ht="26.25" customHeight="1">
      <c r="A172" s="289" t="s">
        <v>502</v>
      </c>
      <c r="B172" s="98" t="s">
        <v>506</v>
      </c>
      <c r="C172" s="290">
        <v>2023.0</v>
      </c>
      <c r="D172" s="290" t="s">
        <v>88</v>
      </c>
      <c r="E172" s="101">
        <f t="shared" si="14"/>
        <v>6.408333333</v>
      </c>
      <c r="F172" s="291">
        <v>7.69</v>
      </c>
      <c r="G172" s="292">
        <v>10.0</v>
      </c>
      <c r="H172" s="290">
        <v>20.0</v>
      </c>
      <c r="I172" s="293" t="s">
        <v>507</v>
      </c>
      <c r="J172" s="234"/>
      <c r="K172" s="75" t="s">
        <v>27</v>
      </c>
      <c r="L172" s="294"/>
      <c r="M172" s="295"/>
      <c r="N172" s="296"/>
      <c r="O172" s="296"/>
      <c r="P172" s="296"/>
      <c r="Q172" s="296"/>
      <c r="R172" s="296"/>
      <c r="S172" s="296"/>
      <c r="T172" s="296"/>
      <c r="U172" s="296"/>
      <c r="V172" s="296"/>
      <c r="W172" s="296"/>
      <c r="X172" s="296"/>
      <c r="Y172" s="296"/>
      <c r="Z172" s="296"/>
      <c r="AA172" s="296"/>
      <c r="AB172" s="296"/>
      <c r="AC172" s="296"/>
    </row>
    <row r="173" ht="26.25" customHeight="1">
      <c r="A173" s="289" t="s">
        <v>502</v>
      </c>
      <c r="B173" s="98" t="s">
        <v>506</v>
      </c>
      <c r="C173" s="290">
        <v>2024.0</v>
      </c>
      <c r="D173" s="290" t="s">
        <v>508</v>
      </c>
      <c r="E173" s="101">
        <f t="shared" si="14"/>
        <v>7.366666667</v>
      </c>
      <c r="F173" s="291">
        <v>8.84</v>
      </c>
      <c r="G173" s="292">
        <v>11.5</v>
      </c>
      <c r="H173" s="290">
        <v>20.0</v>
      </c>
      <c r="I173" s="293" t="s">
        <v>509</v>
      </c>
      <c r="J173" s="234"/>
      <c r="K173" s="75" t="s">
        <v>27</v>
      </c>
      <c r="L173" s="294"/>
      <c r="M173" s="295"/>
      <c r="N173" s="296"/>
      <c r="O173" s="296"/>
      <c r="P173" s="296"/>
      <c r="Q173" s="296"/>
      <c r="R173" s="296"/>
      <c r="S173" s="296"/>
      <c r="T173" s="296"/>
      <c r="U173" s="296"/>
      <c r="V173" s="296"/>
      <c r="W173" s="296"/>
      <c r="X173" s="296"/>
      <c r="Y173" s="296"/>
      <c r="Z173" s="296"/>
      <c r="AA173" s="296"/>
      <c r="AB173" s="296"/>
      <c r="AC173" s="296"/>
    </row>
    <row r="174" ht="26.25" customHeight="1">
      <c r="A174" s="289" t="s">
        <v>502</v>
      </c>
      <c r="B174" s="98" t="s">
        <v>510</v>
      </c>
      <c r="C174" s="290">
        <v>2023.0</v>
      </c>
      <c r="D174" s="290" t="s">
        <v>88</v>
      </c>
      <c r="E174" s="101">
        <f t="shared" si="14"/>
        <v>6.408333333</v>
      </c>
      <c r="F174" s="291">
        <v>7.69</v>
      </c>
      <c r="G174" s="292">
        <v>10.0</v>
      </c>
      <c r="H174" s="290">
        <v>25.0</v>
      </c>
      <c r="I174" s="293" t="s">
        <v>511</v>
      </c>
      <c r="J174" s="234"/>
      <c r="K174" s="75" t="s">
        <v>27</v>
      </c>
      <c r="L174" s="294"/>
      <c r="M174" s="295"/>
      <c r="N174" s="296"/>
      <c r="O174" s="296"/>
      <c r="P174" s="296"/>
      <c r="Q174" s="296"/>
      <c r="R174" s="296"/>
      <c r="S174" s="296"/>
      <c r="T174" s="296"/>
      <c r="U174" s="296"/>
      <c r="V174" s="296"/>
      <c r="W174" s="296"/>
      <c r="X174" s="296"/>
      <c r="Y174" s="296"/>
      <c r="Z174" s="296"/>
      <c r="AA174" s="296"/>
      <c r="AB174" s="296"/>
      <c r="AC174" s="296"/>
    </row>
    <row r="175" ht="27.0" customHeight="1">
      <c r="A175" s="289" t="s">
        <v>502</v>
      </c>
      <c r="B175" s="98" t="s">
        <v>510</v>
      </c>
      <c r="C175" s="290">
        <v>2024.0</v>
      </c>
      <c r="D175" s="290" t="s">
        <v>508</v>
      </c>
      <c r="E175" s="101">
        <f t="shared" si="14"/>
        <v>7.366666667</v>
      </c>
      <c r="F175" s="291">
        <v>8.84</v>
      </c>
      <c r="G175" s="292">
        <v>11.5</v>
      </c>
      <c r="H175" s="290">
        <v>20.0</v>
      </c>
      <c r="I175" s="293" t="s">
        <v>512</v>
      </c>
      <c r="J175" s="234"/>
      <c r="K175" s="75" t="s">
        <v>27</v>
      </c>
      <c r="L175" s="294"/>
      <c r="M175" s="295"/>
      <c r="N175" s="296"/>
      <c r="O175" s="296"/>
      <c r="P175" s="296"/>
      <c r="Q175" s="296"/>
      <c r="R175" s="296"/>
      <c r="S175" s="296"/>
      <c r="T175" s="296"/>
      <c r="U175" s="296"/>
      <c r="V175" s="296"/>
      <c r="W175" s="296"/>
      <c r="X175" s="296"/>
      <c r="Y175" s="296"/>
      <c r="Z175" s="296"/>
      <c r="AA175" s="296"/>
      <c r="AB175" s="296"/>
      <c r="AC175" s="296"/>
    </row>
    <row r="176" ht="27.0" customHeight="1">
      <c r="A176" s="297" t="s">
        <v>502</v>
      </c>
      <c r="B176" s="51" t="s">
        <v>513</v>
      </c>
      <c r="C176" s="298">
        <v>2024.0</v>
      </c>
      <c r="D176" s="298" t="s">
        <v>514</v>
      </c>
      <c r="E176" s="269">
        <f t="shared" si="14"/>
        <v>7.366666667</v>
      </c>
      <c r="F176" s="299">
        <v>8.84</v>
      </c>
      <c r="G176" s="300">
        <v>11.5</v>
      </c>
      <c r="H176" s="298">
        <v>20.0</v>
      </c>
      <c r="I176" s="301" t="s">
        <v>515</v>
      </c>
      <c r="J176" s="302"/>
      <c r="K176" s="60" t="s">
        <v>27</v>
      </c>
      <c r="L176" s="303" t="s">
        <v>32</v>
      </c>
      <c r="M176" s="8"/>
      <c r="N176" s="115"/>
      <c r="O176" s="115"/>
      <c r="P176" s="115"/>
      <c r="Q176" s="115"/>
      <c r="R176" s="115"/>
      <c r="S176" s="115"/>
      <c r="T176" s="115"/>
      <c r="U176" s="115"/>
      <c r="V176" s="115"/>
      <c r="W176" s="115"/>
      <c r="X176" s="115"/>
      <c r="Y176" s="115"/>
      <c r="Z176" s="115"/>
      <c r="AA176" s="115"/>
      <c r="AB176" s="115"/>
      <c r="AC176" s="115"/>
    </row>
    <row r="177" ht="27.0" customHeight="1">
      <c r="A177" s="287" t="s">
        <v>516</v>
      </c>
      <c r="B177" s="287" t="s">
        <v>517</v>
      </c>
      <c r="C177" s="204">
        <v>2018.0</v>
      </c>
      <c r="D177" s="204" t="s">
        <v>64</v>
      </c>
      <c r="E177" s="101">
        <f t="shared" si="14"/>
        <v>5.133333333</v>
      </c>
      <c r="F177" s="204">
        <v>6.16</v>
      </c>
      <c r="G177" s="206">
        <v>8.0</v>
      </c>
      <c r="H177" s="204">
        <v>20.0</v>
      </c>
      <c r="I177" s="204" t="s">
        <v>518</v>
      </c>
      <c r="J177" s="274"/>
      <c r="K177" s="75" t="s">
        <v>27</v>
      </c>
      <c r="L177" s="113" t="s">
        <v>145</v>
      </c>
      <c r="M177" s="8"/>
      <c r="N177" s="115"/>
      <c r="O177" s="115"/>
      <c r="P177" s="115"/>
      <c r="Q177" s="115"/>
      <c r="R177" s="115"/>
      <c r="S177" s="115"/>
      <c r="T177" s="115"/>
      <c r="U177" s="115"/>
      <c r="V177" s="115"/>
      <c r="W177" s="115"/>
      <c r="X177" s="115"/>
      <c r="Y177" s="115"/>
      <c r="Z177" s="115"/>
      <c r="AA177" s="115"/>
      <c r="AB177" s="115"/>
      <c r="AC177" s="115"/>
    </row>
    <row r="178" ht="27.0" customHeight="1">
      <c r="A178" s="287" t="s">
        <v>516</v>
      </c>
      <c r="B178" s="287" t="s">
        <v>519</v>
      </c>
      <c r="C178" s="204">
        <v>2018.0</v>
      </c>
      <c r="D178" s="204" t="s">
        <v>76</v>
      </c>
      <c r="E178" s="101">
        <f t="shared" si="14"/>
        <v>5.133333333</v>
      </c>
      <c r="F178" s="204">
        <v>6.16</v>
      </c>
      <c r="G178" s="206">
        <v>8.0</v>
      </c>
      <c r="H178" s="204">
        <v>20.0</v>
      </c>
      <c r="I178" s="204" t="s">
        <v>520</v>
      </c>
      <c r="J178" s="274"/>
      <c r="K178" s="75" t="s">
        <v>27</v>
      </c>
      <c r="L178" s="113" t="s">
        <v>145</v>
      </c>
      <c r="M178" s="8"/>
      <c r="N178" s="115"/>
      <c r="O178" s="115"/>
      <c r="P178" s="115"/>
      <c r="Q178" s="115"/>
      <c r="R178" s="115"/>
      <c r="S178" s="115"/>
      <c r="T178" s="115"/>
      <c r="U178" s="115"/>
      <c r="V178" s="115"/>
      <c r="W178" s="115"/>
      <c r="X178" s="115"/>
      <c r="Y178" s="115"/>
      <c r="Z178" s="115"/>
      <c r="AA178" s="115"/>
      <c r="AB178" s="115"/>
      <c r="AC178" s="115"/>
    </row>
    <row r="179" ht="27.0" customHeight="1">
      <c r="A179" s="287" t="s">
        <v>516</v>
      </c>
      <c r="B179" s="287" t="s">
        <v>521</v>
      </c>
      <c r="C179" s="204">
        <v>2018.0</v>
      </c>
      <c r="D179" s="204" t="s">
        <v>76</v>
      </c>
      <c r="E179" s="101">
        <f t="shared" si="14"/>
        <v>5.133333333</v>
      </c>
      <c r="F179" s="204">
        <v>6.16</v>
      </c>
      <c r="G179" s="206">
        <v>8.0</v>
      </c>
      <c r="H179" s="204">
        <v>20.0</v>
      </c>
      <c r="I179" s="204" t="s">
        <v>522</v>
      </c>
      <c r="J179" s="274"/>
      <c r="K179" s="75" t="s">
        <v>27</v>
      </c>
      <c r="L179" s="113" t="s">
        <v>145</v>
      </c>
      <c r="M179" s="8"/>
      <c r="N179" s="115"/>
      <c r="O179" s="115"/>
      <c r="P179" s="115"/>
      <c r="Q179" s="115"/>
      <c r="R179" s="115"/>
      <c r="S179" s="115"/>
      <c r="T179" s="115"/>
      <c r="U179" s="115"/>
      <c r="V179" s="115"/>
      <c r="W179" s="115"/>
      <c r="X179" s="115"/>
      <c r="Y179" s="115"/>
      <c r="Z179" s="115"/>
      <c r="AA179" s="115"/>
      <c r="AB179" s="115"/>
      <c r="AC179" s="115"/>
    </row>
    <row r="180" ht="27.0" customHeight="1">
      <c r="A180" s="287" t="s">
        <v>516</v>
      </c>
      <c r="B180" s="287" t="s">
        <v>523</v>
      </c>
      <c r="C180" s="204">
        <v>2018.0</v>
      </c>
      <c r="D180" s="204" t="s">
        <v>524</v>
      </c>
      <c r="E180" s="101">
        <f t="shared" si="14"/>
        <v>5.133333333</v>
      </c>
      <c r="F180" s="204">
        <v>6.16</v>
      </c>
      <c r="G180" s="206">
        <v>8.0</v>
      </c>
      <c r="H180" s="204">
        <v>20.0</v>
      </c>
      <c r="I180" s="204" t="s">
        <v>525</v>
      </c>
      <c r="J180" s="274"/>
      <c r="K180" s="75" t="s">
        <v>27</v>
      </c>
      <c r="L180" s="113" t="s">
        <v>145</v>
      </c>
      <c r="M180" s="8"/>
      <c r="N180" s="115"/>
      <c r="O180" s="115"/>
      <c r="P180" s="115"/>
      <c r="Q180" s="115"/>
      <c r="R180" s="115"/>
      <c r="S180" s="115"/>
      <c r="T180" s="115"/>
      <c r="U180" s="115"/>
      <c r="V180" s="115"/>
      <c r="W180" s="115"/>
      <c r="X180" s="115"/>
      <c r="Y180" s="115"/>
      <c r="Z180" s="115"/>
      <c r="AA180" s="115"/>
      <c r="AB180" s="115"/>
      <c r="AC180" s="115"/>
    </row>
    <row r="181" ht="27.0" customHeight="1">
      <c r="A181" s="98" t="s">
        <v>526</v>
      </c>
      <c r="B181" s="98" t="s">
        <v>527</v>
      </c>
      <c r="C181" s="99">
        <v>2022.0</v>
      </c>
      <c r="D181" s="99" t="s">
        <v>528</v>
      </c>
      <c r="E181" s="101">
        <f t="shared" si="14"/>
        <v>6.666666667</v>
      </c>
      <c r="F181" s="101">
        <v>8.0</v>
      </c>
      <c r="G181" s="102">
        <v>8.0</v>
      </c>
      <c r="H181" s="99">
        <v>8.0</v>
      </c>
      <c r="I181" s="304" t="s">
        <v>529</v>
      </c>
      <c r="J181" s="234"/>
      <c r="K181" s="75" t="s">
        <v>27</v>
      </c>
      <c r="L181" s="294"/>
      <c r="M181" s="8"/>
      <c r="N181" s="115"/>
      <c r="O181" s="115"/>
      <c r="P181" s="115"/>
      <c r="Q181" s="115"/>
      <c r="R181" s="115"/>
      <c r="S181" s="115"/>
      <c r="T181" s="115"/>
      <c r="U181" s="115"/>
      <c r="V181" s="115"/>
      <c r="W181" s="115"/>
      <c r="X181" s="115"/>
      <c r="Y181" s="115"/>
      <c r="Z181" s="115"/>
      <c r="AA181" s="115"/>
      <c r="AB181" s="115"/>
      <c r="AC181" s="115"/>
    </row>
    <row r="182" ht="28.5" customHeight="1">
      <c r="A182" s="98" t="s">
        <v>530</v>
      </c>
      <c r="B182" s="98" t="s">
        <v>531</v>
      </c>
      <c r="C182" s="99">
        <v>2022.0</v>
      </c>
      <c r="D182" s="99" t="s">
        <v>528</v>
      </c>
      <c r="E182" s="101">
        <f t="shared" si="14"/>
        <v>8.333333333</v>
      </c>
      <c r="F182" s="101">
        <v>10.0</v>
      </c>
      <c r="G182" s="102">
        <v>10.0</v>
      </c>
      <c r="H182" s="99">
        <v>8.0</v>
      </c>
      <c r="I182" s="304" t="s">
        <v>532</v>
      </c>
      <c r="J182" s="234"/>
      <c r="K182" s="75" t="s">
        <v>27</v>
      </c>
      <c r="L182" s="294"/>
      <c r="M182" s="8"/>
      <c r="N182" s="115"/>
      <c r="O182" s="115"/>
      <c r="P182" s="115"/>
      <c r="Q182" s="115"/>
      <c r="R182" s="115"/>
      <c r="S182" s="115"/>
      <c r="T182" s="115"/>
      <c r="U182" s="115"/>
      <c r="V182" s="115"/>
      <c r="W182" s="115"/>
      <c r="X182" s="115"/>
      <c r="Y182" s="115"/>
      <c r="Z182" s="115"/>
      <c r="AA182" s="115"/>
      <c r="AB182" s="115"/>
      <c r="AC182" s="115"/>
    </row>
    <row r="183" ht="24.75" customHeight="1">
      <c r="A183" s="280" t="s">
        <v>533</v>
      </c>
      <c r="B183" s="21"/>
      <c r="C183" s="21"/>
      <c r="D183" s="21"/>
      <c r="E183" s="21"/>
      <c r="F183" s="21"/>
      <c r="G183" s="21"/>
      <c r="H183" s="21"/>
      <c r="I183" s="21"/>
      <c r="J183" s="21"/>
      <c r="K183" s="21"/>
      <c r="L183" s="22"/>
      <c r="M183" s="295"/>
      <c r="N183" s="261"/>
      <c r="O183" s="261"/>
      <c r="P183" s="261"/>
      <c r="Q183" s="261"/>
      <c r="R183" s="261"/>
      <c r="S183" s="261"/>
      <c r="T183" s="261"/>
      <c r="U183" s="261"/>
      <c r="V183" s="261"/>
      <c r="W183" s="261"/>
      <c r="X183" s="261"/>
      <c r="Y183" s="261"/>
      <c r="Z183" s="261"/>
      <c r="AA183" s="261"/>
      <c r="AB183" s="261"/>
      <c r="AC183" s="261"/>
    </row>
    <row r="184" ht="27.0" customHeight="1">
      <c r="A184" s="305" t="s">
        <v>534</v>
      </c>
      <c r="B184" s="305" t="s">
        <v>535</v>
      </c>
      <c r="C184" s="63">
        <v>2024.0</v>
      </c>
      <c r="D184" s="63" t="s">
        <v>153</v>
      </c>
      <c r="E184" s="101">
        <f>F184/1.2</f>
        <v>7.366666667</v>
      </c>
      <c r="F184" s="63">
        <v>8.84</v>
      </c>
      <c r="G184" s="205">
        <v>11.5</v>
      </c>
      <c r="H184" s="63">
        <v>25.0</v>
      </c>
      <c r="I184" s="63" t="s">
        <v>536</v>
      </c>
      <c r="J184" s="306"/>
      <c r="K184" s="75" t="s">
        <v>27</v>
      </c>
      <c r="L184" s="231"/>
      <c r="M184" s="295"/>
      <c r="N184" s="261"/>
      <c r="O184" s="261"/>
      <c r="P184" s="261"/>
      <c r="Q184" s="261"/>
      <c r="R184" s="261"/>
      <c r="S184" s="261"/>
      <c r="T184" s="261"/>
      <c r="U184" s="261"/>
      <c r="V184" s="261"/>
      <c r="W184" s="261"/>
      <c r="X184" s="261"/>
      <c r="Y184" s="261"/>
      <c r="Z184" s="261"/>
      <c r="AA184" s="261"/>
      <c r="AB184" s="261"/>
      <c r="AC184" s="261"/>
    </row>
    <row r="185" ht="27.0" customHeight="1">
      <c r="A185" s="307" t="s">
        <v>534</v>
      </c>
      <c r="B185" s="307" t="s">
        <v>537</v>
      </c>
      <c r="C185" s="53">
        <v>2025.0</v>
      </c>
      <c r="D185" s="53" t="s">
        <v>538</v>
      </c>
      <c r="E185" s="269">
        <v>7.37</v>
      </c>
      <c r="F185" s="53">
        <v>8.84</v>
      </c>
      <c r="G185" s="269">
        <v>11.5</v>
      </c>
      <c r="H185" s="53">
        <v>20.0</v>
      </c>
      <c r="I185" s="53" t="s">
        <v>539</v>
      </c>
      <c r="J185" s="308"/>
      <c r="K185" s="60" t="s">
        <v>27</v>
      </c>
      <c r="L185" s="309" t="s">
        <v>540</v>
      </c>
      <c r="M185" s="295"/>
      <c r="N185" s="261"/>
      <c r="O185" s="261"/>
      <c r="P185" s="261"/>
      <c r="Q185" s="261"/>
      <c r="R185" s="261"/>
      <c r="S185" s="261"/>
      <c r="T185" s="261"/>
      <c r="U185" s="261"/>
      <c r="V185" s="261"/>
      <c r="W185" s="261"/>
      <c r="X185" s="261"/>
      <c r="Y185" s="261"/>
      <c r="Z185" s="261"/>
      <c r="AA185" s="261"/>
      <c r="AB185" s="261"/>
      <c r="AC185" s="261"/>
    </row>
    <row r="186" ht="16.5" customHeight="1">
      <c r="A186" s="236" t="s">
        <v>541</v>
      </c>
      <c r="B186" s="21"/>
      <c r="C186" s="21"/>
      <c r="D186" s="21"/>
      <c r="E186" s="21"/>
      <c r="F186" s="21"/>
      <c r="G186" s="21"/>
      <c r="H186" s="21"/>
      <c r="I186" s="21"/>
      <c r="J186" s="21"/>
      <c r="K186" s="21"/>
      <c r="L186" s="22"/>
      <c r="M186" s="8"/>
      <c r="N186" s="115"/>
      <c r="O186" s="115"/>
      <c r="P186" s="115"/>
      <c r="Q186" s="310"/>
      <c r="R186" s="115"/>
      <c r="S186" s="115"/>
      <c r="T186" s="115"/>
      <c r="U186" s="115"/>
      <c r="V186" s="115"/>
      <c r="W186" s="115"/>
      <c r="X186" s="115"/>
      <c r="Y186" s="115"/>
      <c r="Z186" s="115"/>
      <c r="AA186" s="115"/>
      <c r="AB186" s="115"/>
      <c r="AC186" s="115"/>
    </row>
    <row r="187" ht="38.25" customHeight="1">
      <c r="A187" s="51" t="s">
        <v>542</v>
      </c>
      <c r="B187" s="51" t="s">
        <v>543</v>
      </c>
      <c r="C187" s="53">
        <v>2024.0</v>
      </c>
      <c r="D187" s="53" t="s">
        <v>25</v>
      </c>
      <c r="E187" s="269">
        <v>18.33</v>
      </c>
      <c r="F187" s="269">
        <v>22.0</v>
      </c>
      <c r="G187" s="269">
        <v>22.0</v>
      </c>
      <c r="H187" s="53">
        <v>25.0</v>
      </c>
      <c r="I187" s="53" t="s">
        <v>544</v>
      </c>
      <c r="J187" s="60"/>
      <c r="K187" s="60" t="s">
        <v>27</v>
      </c>
      <c r="L187" s="311" t="s">
        <v>32</v>
      </c>
      <c r="M187" s="295"/>
      <c r="N187" s="115"/>
      <c r="O187" s="115"/>
      <c r="P187" s="115"/>
      <c r="Q187" s="115"/>
      <c r="R187" s="115"/>
      <c r="S187" s="115"/>
      <c r="T187" s="115"/>
      <c r="U187" s="115"/>
      <c r="V187" s="115"/>
      <c r="W187" s="115"/>
      <c r="X187" s="115"/>
      <c r="Y187" s="115"/>
      <c r="Z187" s="115"/>
      <c r="AA187" s="115"/>
      <c r="AB187" s="115"/>
      <c r="AC187" s="115"/>
    </row>
    <row r="188" ht="38.25" customHeight="1">
      <c r="A188" s="98" t="s">
        <v>545</v>
      </c>
      <c r="B188" s="61" t="s">
        <v>546</v>
      </c>
      <c r="C188" s="63">
        <v>2023.0</v>
      </c>
      <c r="D188" s="63" t="s">
        <v>55</v>
      </c>
      <c r="E188" s="101">
        <f t="shared" ref="E188:E190" si="15">F188/1.2</f>
        <v>5.45</v>
      </c>
      <c r="F188" s="63">
        <v>6.54</v>
      </c>
      <c r="G188" s="205">
        <v>8.5</v>
      </c>
      <c r="H188" s="63">
        <v>25.0</v>
      </c>
      <c r="I188" s="63" t="s">
        <v>547</v>
      </c>
      <c r="J188" s="69"/>
      <c r="K188" s="75" t="s">
        <v>27</v>
      </c>
      <c r="L188" s="231"/>
      <c r="M188" s="295"/>
      <c r="N188" s="115"/>
      <c r="O188" s="115"/>
      <c r="P188" s="115"/>
      <c r="Q188" s="115"/>
      <c r="R188" s="115"/>
      <c r="S188" s="115"/>
      <c r="T188" s="115"/>
      <c r="U188" s="115"/>
      <c r="V188" s="115"/>
      <c r="W188" s="115"/>
      <c r="X188" s="115"/>
      <c r="Y188" s="115"/>
      <c r="Z188" s="115"/>
      <c r="AA188" s="115"/>
      <c r="AB188" s="115"/>
      <c r="AC188" s="115"/>
    </row>
    <row r="189" ht="29.25" customHeight="1">
      <c r="A189" s="98" t="s">
        <v>545</v>
      </c>
      <c r="B189" s="61" t="s">
        <v>548</v>
      </c>
      <c r="C189" s="63">
        <v>2022.0</v>
      </c>
      <c r="D189" s="63" t="s">
        <v>76</v>
      </c>
      <c r="E189" s="101">
        <f t="shared" si="15"/>
        <v>6.408333333</v>
      </c>
      <c r="F189" s="63">
        <v>7.69</v>
      </c>
      <c r="G189" s="205">
        <v>10.0</v>
      </c>
      <c r="H189" s="63">
        <v>20.0</v>
      </c>
      <c r="I189" s="63" t="s">
        <v>549</v>
      </c>
      <c r="J189" s="209"/>
      <c r="K189" s="75" t="s">
        <v>27</v>
      </c>
      <c r="L189" s="38"/>
      <c r="M189" s="295"/>
      <c r="N189" s="115"/>
      <c r="O189" s="115"/>
      <c r="P189" s="115"/>
      <c r="Q189" s="115"/>
      <c r="R189" s="115"/>
      <c r="S189" s="115"/>
      <c r="T189" s="115"/>
      <c r="U189" s="115"/>
      <c r="V189" s="115"/>
      <c r="W189" s="115"/>
      <c r="X189" s="115"/>
      <c r="Y189" s="115"/>
      <c r="Z189" s="115"/>
      <c r="AA189" s="115"/>
      <c r="AB189" s="115"/>
      <c r="AC189" s="115"/>
    </row>
    <row r="190" ht="29.25" customHeight="1">
      <c r="A190" s="203" t="s">
        <v>550</v>
      </c>
      <c r="B190" s="203" t="s">
        <v>551</v>
      </c>
      <c r="C190" s="214">
        <v>2019.0</v>
      </c>
      <c r="D190" s="204" t="s">
        <v>64</v>
      </c>
      <c r="E190" s="101">
        <f t="shared" si="15"/>
        <v>9.608333333</v>
      </c>
      <c r="F190" s="214">
        <v>11.53</v>
      </c>
      <c r="G190" s="215">
        <v>15.0</v>
      </c>
      <c r="H190" s="204">
        <v>20.0</v>
      </c>
      <c r="I190" s="214" t="s">
        <v>552</v>
      </c>
      <c r="J190" s="274"/>
      <c r="K190" s="75" t="s">
        <v>27</v>
      </c>
      <c r="L190" s="275"/>
      <c r="M190" s="276"/>
      <c r="N190" s="115"/>
      <c r="O190" s="115"/>
      <c r="P190" s="115"/>
      <c r="Q190" s="115"/>
      <c r="R190" s="115"/>
      <c r="S190" s="115"/>
      <c r="T190" s="115"/>
      <c r="U190" s="115"/>
      <c r="V190" s="115"/>
      <c r="W190" s="115"/>
      <c r="X190" s="115"/>
      <c r="Y190" s="115"/>
      <c r="Z190" s="115"/>
      <c r="AA190" s="115"/>
      <c r="AB190" s="115"/>
      <c r="AC190" s="115"/>
    </row>
    <row r="191" ht="21.0" customHeight="1">
      <c r="A191" s="312" t="s">
        <v>553</v>
      </c>
      <c r="B191" s="21"/>
      <c r="C191" s="21"/>
      <c r="D191" s="21"/>
      <c r="E191" s="21"/>
      <c r="F191" s="21"/>
      <c r="G191" s="21"/>
      <c r="H191" s="21"/>
      <c r="I191" s="21"/>
      <c r="J191" s="21"/>
      <c r="K191" s="21"/>
      <c r="L191" s="22"/>
      <c r="M191" s="8"/>
      <c r="N191" s="115"/>
      <c r="O191" s="115"/>
      <c r="P191" s="115"/>
      <c r="Q191" s="115"/>
      <c r="R191" s="115"/>
      <c r="S191" s="115"/>
      <c r="T191" s="115"/>
      <c r="U191" s="115"/>
      <c r="V191" s="115"/>
      <c r="W191" s="115"/>
      <c r="X191" s="115"/>
      <c r="Y191" s="115"/>
      <c r="Z191" s="115"/>
      <c r="AA191" s="115"/>
      <c r="AB191" s="115"/>
      <c r="AC191" s="115"/>
    </row>
    <row r="192" ht="26.25" customHeight="1">
      <c r="A192" s="106" t="s">
        <v>554</v>
      </c>
      <c r="B192" s="313" t="s">
        <v>555</v>
      </c>
      <c r="C192" s="68">
        <v>2013.0</v>
      </c>
      <c r="D192" s="68" t="s">
        <v>241</v>
      </c>
      <c r="E192" s="101">
        <f t="shared" ref="E192:E196" si="16">F192/1.2</f>
        <v>0.9583333333</v>
      </c>
      <c r="F192" s="314">
        <v>1.15</v>
      </c>
      <c r="G192" s="315">
        <v>1.5</v>
      </c>
      <c r="H192" s="68">
        <v>30.0</v>
      </c>
      <c r="I192" s="68" t="s">
        <v>556</v>
      </c>
      <c r="J192" s="68"/>
      <c r="K192" s="75" t="s">
        <v>27</v>
      </c>
      <c r="L192" s="208"/>
      <c r="M192" s="8"/>
      <c r="N192" s="115"/>
      <c r="O192" s="115"/>
      <c r="P192" s="115"/>
      <c r="Q192" s="115"/>
      <c r="R192" s="115"/>
      <c r="S192" s="115"/>
      <c r="T192" s="115"/>
      <c r="U192" s="115"/>
      <c r="V192" s="115"/>
      <c r="W192" s="115"/>
      <c r="X192" s="115"/>
      <c r="Y192" s="115"/>
      <c r="Z192" s="115"/>
      <c r="AA192" s="115"/>
      <c r="AB192" s="115"/>
      <c r="AC192" s="115"/>
    </row>
    <row r="193" ht="25.5" customHeight="1">
      <c r="A193" s="106" t="s">
        <v>554</v>
      </c>
      <c r="B193" s="313" t="s">
        <v>557</v>
      </c>
      <c r="C193" s="68">
        <v>2013.0</v>
      </c>
      <c r="D193" s="68" t="s">
        <v>446</v>
      </c>
      <c r="E193" s="101">
        <f t="shared" si="16"/>
        <v>0.9583333333</v>
      </c>
      <c r="F193" s="314">
        <v>1.15</v>
      </c>
      <c r="G193" s="315">
        <v>1.5</v>
      </c>
      <c r="H193" s="68">
        <v>30.0</v>
      </c>
      <c r="I193" s="68" t="s">
        <v>558</v>
      </c>
      <c r="J193" s="68"/>
      <c r="K193" s="75" t="s">
        <v>27</v>
      </c>
      <c r="L193" s="208"/>
      <c r="M193" s="8"/>
      <c r="N193" s="115"/>
      <c r="O193" s="115"/>
      <c r="P193" s="115"/>
      <c r="Q193" s="115"/>
      <c r="R193" s="115"/>
      <c r="S193" s="115"/>
      <c r="T193" s="115"/>
      <c r="U193" s="115"/>
      <c r="V193" s="115"/>
      <c r="W193" s="115"/>
      <c r="X193" s="115"/>
      <c r="Y193" s="115"/>
      <c r="Z193" s="115"/>
      <c r="AA193" s="115"/>
      <c r="AB193" s="115"/>
      <c r="AC193" s="115"/>
    </row>
    <row r="194" ht="26.25" customHeight="1">
      <c r="A194" s="106" t="s">
        <v>554</v>
      </c>
      <c r="B194" s="313" t="s">
        <v>559</v>
      </c>
      <c r="C194" s="68">
        <v>2013.0</v>
      </c>
      <c r="D194" s="68" t="s">
        <v>139</v>
      </c>
      <c r="E194" s="101">
        <f t="shared" si="16"/>
        <v>0.9583333333</v>
      </c>
      <c r="F194" s="314">
        <v>1.15</v>
      </c>
      <c r="G194" s="315">
        <v>1.5</v>
      </c>
      <c r="H194" s="68">
        <v>20.0</v>
      </c>
      <c r="I194" s="68" t="s">
        <v>560</v>
      </c>
      <c r="J194" s="68"/>
      <c r="K194" s="75" t="s">
        <v>27</v>
      </c>
      <c r="L194" s="208"/>
      <c r="M194" s="8"/>
      <c r="N194" s="115"/>
      <c r="O194" s="115"/>
      <c r="P194" s="115"/>
      <c r="Q194" s="115"/>
      <c r="R194" s="115"/>
      <c r="S194" s="115"/>
      <c r="T194" s="115"/>
      <c r="U194" s="115"/>
      <c r="V194" s="115"/>
      <c r="W194" s="115"/>
      <c r="X194" s="115"/>
      <c r="Y194" s="115"/>
      <c r="Z194" s="115"/>
      <c r="AA194" s="115"/>
      <c r="AB194" s="115"/>
      <c r="AC194" s="115"/>
    </row>
    <row r="195" ht="27.0" customHeight="1">
      <c r="A195" s="106" t="s">
        <v>554</v>
      </c>
      <c r="B195" s="313" t="s">
        <v>561</v>
      </c>
      <c r="C195" s="68">
        <v>2014.0</v>
      </c>
      <c r="D195" s="68" t="s">
        <v>287</v>
      </c>
      <c r="E195" s="101">
        <f t="shared" si="16"/>
        <v>0.9583333333</v>
      </c>
      <c r="F195" s="314">
        <v>1.15</v>
      </c>
      <c r="G195" s="315">
        <v>1.5</v>
      </c>
      <c r="H195" s="68">
        <v>30.0</v>
      </c>
      <c r="I195" s="68" t="s">
        <v>562</v>
      </c>
      <c r="J195" s="68"/>
      <c r="K195" s="75" t="s">
        <v>27</v>
      </c>
      <c r="L195" s="208"/>
      <c r="M195" s="8"/>
      <c r="N195" s="115"/>
      <c r="O195" s="115"/>
      <c r="P195" s="115"/>
      <c r="Q195" s="115"/>
      <c r="R195" s="115"/>
      <c r="S195" s="115"/>
      <c r="T195" s="115"/>
      <c r="U195" s="115"/>
      <c r="V195" s="115"/>
      <c r="W195" s="115"/>
      <c r="X195" s="115"/>
      <c r="Y195" s="115"/>
      <c r="Z195" s="115"/>
      <c r="AA195" s="115"/>
      <c r="AB195" s="115"/>
      <c r="AC195" s="115"/>
    </row>
    <row r="196" ht="26.25" customHeight="1">
      <c r="A196" s="106" t="s">
        <v>554</v>
      </c>
      <c r="B196" s="112" t="s">
        <v>563</v>
      </c>
      <c r="C196" s="68">
        <v>2013.0</v>
      </c>
      <c r="D196" s="68" t="s">
        <v>139</v>
      </c>
      <c r="E196" s="101">
        <f t="shared" si="16"/>
        <v>0.9583333333</v>
      </c>
      <c r="F196" s="314">
        <v>1.15</v>
      </c>
      <c r="G196" s="315">
        <v>1.5</v>
      </c>
      <c r="H196" s="68">
        <v>30.0</v>
      </c>
      <c r="I196" s="68" t="s">
        <v>564</v>
      </c>
      <c r="J196" s="68"/>
      <c r="K196" s="75" t="s">
        <v>27</v>
      </c>
      <c r="L196" s="208"/>
      <c r="M196" s="8"/>
      <c r="N196" s="115"/>
      <c r="O196" s="115"/>
      <c r="P196" s="115"/>
      <c r="Q196" s="115"/>
      <c r="R196" s="115"/>
      <c r="S196" s="115"/>
      <c r="T196" s="115"/>
      <c r="U196" s="115"/>
      <c r="V196" s="115"/>
      <c r="W196" s="115"/>
      <c r="X196" s="115"/>
      <c r="Y196" s="115"/>
      <c r="Z196" s="115"/>
      <c r="AA196" s="115"/>
      <c r="AB196" s="115"/>
      <c r="AC196" s="115"/>
    </row>
    <row r="197" ht="21.0" customHeight="1">
      <c r="A197" s="280" t="s">
        <v>565</v>
      </c>
      <c r="B197" s="21"/>
      <c r="C197" s="21"/>
      <c r="D197" s="21"/>
      <c r="E197" s="21"/>
      <c r="F197" s="21"/>
      <c r="G197" s="21"/>
      <c r="H197" s="21"/>
      <c r="I197" s="21"/>
      <c r="J197" s="21"/>
      <c r="K197" s="21"/>
      <c r="L197" s="22"/>
      <c r="M197" s="8"/>
      <c r="N197" s="115"/>
      <c r="O197" s="115"/>
      <c r="P197" s="115"/>
      <c r="Q197" s="115"/>
      <c r="R197" s="115"/>
      <c r="S197" s="115"/>
      <c r="T197" s="115"/>
      <c r="U197" s="115"/>
      <c r="V197" s="115"/>
      <c r="W197" s="115"/>
      <c r="X197" s="115"/>
      <c r="Y197" s="115"/>
      <c r="Z197" s="115"/>
      <c r="AA197" s="115"/>
      <c r="AB197" s="115"/>
      <c r="AC197" s="115"/>
    </row>
    <row r="198" ht="36.75" customHeight="1">
      <c r="A198" s="316" t="s">
        <v>566</v>
      </c>
      <c r="B198" s="317" t="s">
        <v>567</v>
      </c>
      <c r="C198" s="318">
        <v>2024.0</v>
      </c>
      <c r="D198" s="318" t="s">
        <v>212</v>
      </c>
      <c r="E198" s="101">
        <f t="shared" ref="E198:E202" si="17">F198/1.2</f>
        <v>11.54166667</v>
      </c>
      <c r="F198" s="319">
        <v>13.85</v>
      </c>
      <c r="G198" s="319">
        <v>18.0</v>
      </c>
      <c r="H198" s="318">
        <v>50.0</v>
      </c>
      <c r="I198" s="318" t="s">
        <v>568</v>
      </c>
      <c r="J198" s="222"/>
      <c r="K198" s="75" t="s">
        <v>27</v>
      </c>
      <c r="L198" s="249" t="s">
        <v>145</v>
      </c>
      <c r="M198" s="114"/>
      <c r="N198" s="115"/>
      <c r="O198" s="115"/>
      <c r="P198" s="115"/>
      <c r="Q198" s="115"/>
      <c r="R198" s="115"/>
      <c r="S198" s="115"/>
      <c r="T198" s="115"/>
      <c r="U198" s="115"/>
      <c r="V198" s="115"/>
      <c r="W198" s="115"/>
      <c r="X198" s="115"/>
      <c r="Y198" s="115"/>
      <c r="Z198" s="115"/>
      <c r="AA198" s="115"/>
      <c r="AB198" s="115"/>
      <c r="AC198" s="115"/>
    </row>
    <row r="199" ht="18.75" customHeight="1">
      <c r="A199" s="167" t="s">
        <v>569</v>
      </c>
      <c r="B199" s="168" t="s">
        <v>570</v>
      </c>
      <c r="C199" s="169">
        <v>2017.0</v>
      </c>
      <c r="D199" s="169" t="s">
        <v>571</v>
      </c>
      <c r="E199" s="101">
        <f t="shared" si="17"/>
        <v>2.916666667</v>
      </c>
      <c r="F199" s="320">
        <v>3.5</v>
      </c>
      <c r="G199" s="320">
        <v>3.5</v>
      </c>
      <c r="H199" s="169">
        <v>10.0</v>
      </c>
      <c r="I199" s="169" t="s">
        <v>572</v>
      </c>
      <c r="J199" s="274"/>
      <c r="K199" s="75" t="s">
        <v>27</v>
      </c>
      <c r="L199" s="275"/>
      <c r="M199" s="8"/>
      <c r="N199" s="115"/>
      <c r="O199" s="115"/>
      <c r="P199" s="115"/>
      <c r="Q199" s="115"/>
      <c r="R199" s="115"/>
      <c r="S199" s="115"/>
      <c r="T199" s="115"/>
      <c r="U199" s="115"/>
      <c r="V199" s="115"/>
      <c r="W199" s="115"/>
      <c r="X199" s="115"/>
      <c r="Y199" s="115"/>
      <c r="Z199" s="115"/>
      <c r="AA199" s="115"/>
      <c r="AB199" s="115"/>
      <c r="AC199" s="115"/>
    </row>
    <row r="200" ht="19.5" customHeight="1">
      <c r="A200" s="167" t="s">
        <v>569</v>
      </c>
      <c r="B200" s="168" t="s">
        <v>573</v>
      </c>
      <c r="C200" s="169">
        <v>2018.0</v>
      </c>
      <c r="D200" s="169" t="s">
        <v>263</v>
      </c>
      <c r="E200" s="101">
        <f t="shared" si="17"/>
        <v>2.916666667</v>
      </c>
      <c r="F200" s="320">
        <v>3.5</v>
      </c>
      <c r="G200" s="320">
        <v>3.5</v>
      </c>
      <c r="H200" s="169">
        <v>30.0</v>
      </c>
      <c r="I200" s="169" t="s">
        <v>574</v>
      </c>
      <c r="J200" s="274"/>
      <c r="K200" s="75" t="s">
        <v>27</v>
      </c>
      <c r="L200" s="275"/>
      <c r="M200" s="8"/>
      <c r="N200" s="115"/>
      <c r="O200" s="115"/>
      <c r="P200" s="115"/>
      <c r="Q200" s="115"/>
      <c r="R200" s="115"/>
      <c r="S200" s="115"/>
      <c r="T200" s="115"/>
      <c r="U200" s="115"/>
      <c r="V200" s="115"/>
      <c r="W200" s="115"/>
      <c r="X200" s="115"/>
      <c r="Y200" s="115"/>
      <c r="Z200" s="115"/>
      <c r="AA200" s="115"/>
      <c r="AB200" s="115"/>
      <c r="AC200" s="115"/>
    </row>
    <row r="201" ht="16.5" customHeight="1">
      <c r="A201" s="321" t="s">
        <v>575</v>
      </c>
      <c r="B201" s="313" t="s">
        <v>576</v>
      </c>
      <c r="C201" s="68">
        <v>2017.0</v>
      </c>
      <c r="D201" s="68" t="s">
        <v>241</v>
      </c>
      <c r="E201" s="101">
        <f t="shared" si="17"/>
        <v>4.491666667</v>
      </c>
      <c r="F201" s="314">
        <v>5.39</v>
      </c>
      <c r="G201" s="314">
        <v>7.0</v>
      </c>
      <c r="H201" s="68">
        <v>15.0</v>
      </c>
      <c r="I201" s="107" t="s">
        <v>577</v>
      </c>
      <c r="J201" s="230"/>
      <c r="K201" s="75" t="s">
        <v>27</v>
      </c>
      <c r="L201" s="208"/>
      <c r="M201" s="8"/>
      <c r="N201" s="115"/>
      <c r="O201" s="115"/>
      <c r="P201" s="115"/>
      <c r="Q201" s="115"/>
      <c r="R201" s="115"/>
      <c r="S201" s="115"/>
      <c r="T201" s="115"/>
      <c r="U201" s="115"/>
      <c r="V201" s="115"/>
      <c r="W201" s="115"/>
      <c r="X201" s="115"/>
      <c r="Y201" s="115"/>
      <c r="Z201" s="115"/>
      <c r="AA201" s="115"/>
      <c r="AB201" s="115"/>
      <c r="AC201" s="115"/>
    </row>
    <row r="202" ht="28.5" customHeight="1">
      <c r="A202" s="61" t="s">
        <v>578</v>
      </c>
      <c r="B202" s="61" t="s">
        <v>579</v>
      </c>
      <c r="C202" s="63">
        <v>2023.0</v>
      </c>
      <c r="D202" s="63" t="s">
        <v>55</v>
      </c>
      <c r="E202" s="101">
        <f t="shared" si="17"/>
        <v>5.766666667</v>
      </c>
      <c r="F202" s="63">
        <v>6.92</v>
      </c>
      <c r="G202" s="205">
        <v>9.0</v>
      </c>
      <c r="H202" s="63">
        <v>25.0</v>
      </c>
      <c r="I202" s="63" t="s">
        <v>580</v>
      </c>
      <c r="J202" s="107"/>
      <c r="K202" s="75" t="s">
        <v>27</v>
      </c>
      <c r="L202" s="322"/>
      <c r="M202" s="8"/>
      <c r="N202" s="115"/>
      <c r="O202" s="115"/>
      <c r="P202" s="115"/>
      <c r="Q202" s="115"/>
      <c r="R202" s="115"/>
      <c r="S202" s="115"/>
      <c r="T202" s="115"/>
      <c r="U202" s="115"/>
      <c r="V202" s="115"/>
      <c r="W202" s="115"/>
      <c r="X202" s="115"/>
      <c r="Y202" s="115"/>
      <c r="Z202" s="115"/>
      <c r="AA202" s="115"/>
      <c r="AB202" s="115"/>
      <c r="AC202" s="115"/>
    </row>
    <row r="203" ht="16.5" customHeight="1">
      <c r="A203" s="312" t="s">
        <v>581</v>
      </c>
      <c r="B203" s="21"/>
      <c r="C203" s="21"/>
      <c r="D203" s="21"/>
      <c r="E203" s="21"/>
      <c r="F203" s="21"/>
      <c r="G203" s="21"/>
      <c r="H203" s="21"/>
      <c r="I203" s="21"/>
      <c r="J203" s="21"/>
      <c r="K203" s="21"/>
      <c r="L203" s="22"/>
      <c r="M203" s="8"/>
      <c r="N203" s="115"/>
      <c r="O203" s="115"/>
      <c r="P203" s="115"/>
      <c r="Q203" s="115"/>
      <c r="R203" s="115"/>
      <c r="S203" s="115"/>
      <c r="T203" s="115"/>
      <c r="U203" s="115"/>
      <c r="V203" s="115"/>
      <c r="W203" s="115"/>
      <c r="X203" s="115"/>
      <c r="Y203" s="115"/>
      <c r="Z203" s="115"/>
      <c r="AA203" s="115"/>
      <c r="AB203" s="115"/>
      <c r="AC203" s="115"/>
    </row>
    <row r="204" ht="26.25" customHeight="1">
      <c r="A204" s="98" t="s">
        <v>582</v>
      </c>
      <c r="B204" s="98" t="s">
        <v>583</v>
      </c>
      <c r="C204" s="99">
        <v>2020.0</v>
      </c>
      <c r="D204" s="99" t="s">
        <v>55</v>
      </c>
      <c r="E204" s="101">
        <f t="shared" ref="E204:E206" si="18">F204/1.2</f>
        <v>1.733333333</v>
      </c>
      <c r="F204" s="101">
        <v>2.08</v>
      </c>
      <c r="G204" s="102">
        <v>2.7</v>
      </c>
      <c r="H204" s="103">
        <v>40.0</v>
      </c>
      <c r="I204" s="176" t="s">
        <v>584</v>
      </c>
      <c r="J204" s="323"/>
      <c r="K204" s="75" t="s">
        <v>27</v>
      </c>
      <c r="L204" s="324"/>
      <c r="M204" s="325"/>
      <c r="N204" s="115"/>
      <c r="O204" s="326"/>
      <c r="P204" s="115"/>
      <c r="Q204" s="115"/>
      <c r="R204" s="115"/>
      <c r="S204" s="115"/>
      <c r="T204" s="115"/>
      <c r="U204" s="115"/>
      <c r="V204" s="115"/>
      <c r="W204" s="115"/>
      <c r="X204" s="115"/>
      <c r="Y204" s="115"/>
      <c r="Z204" s="115"/>
      <c r="AA204" s="115"/>
      <c r="AB204" s="115"/>
      <c r="AC204" s="115"/>
    </row>
    <row r="205" ht="26.25" customHeight="1">
      <c r="A205" s="98" t="s">
        <v>582</v>
      </c>
      <c r="B205" s="98" t="s">
        <v>585</v>
      </c>
      <c r="C205" s="99">
        <v>2020.0</v>
      </c>
      <c r="D205" s="99" t="s">
        <v>55</v>
      </c>
      <c r="E205" s="101">
        <f t="shared" si="18"/>
        <v>1.733333333</v>
      </c>
      <c r="F205" s="101">
        <v>2.08</v>
      </c>
      <c r="G205" s="102">
        <v>2.7</v>
      </c>
      <c r="H205" s="103">
        <v>40.0</v>
      </c>
      <c r="I205" s="176" t="s">
        <v>586</v>
      </c>
      <c r="J205" s="327"/>
      <c r="K205" s="75" t="s">
        <v>27</v>
      </c>
      <c r="L205" s="285"/>
      <c r="M205" s="325"/>
      <c r="N205" s="115"/>
      <c r="O205" s="115"/>
      <c r="P205" s="115"/>
      <c r="Q205" s="115"/>
      <c r="R205" s="115"/>
      <c r="S205" s="115"/>
      <c r="T205" s="115"/>
      <c r="U205" s="115"/>
      <c r="V205" s="115"/>
      <c r="W205" s="115"/>
      <c r="X205" s="115"/>
      <c r="Y205" s="115"/>
      <c r="Z205" s="115"/>
      <c r="AA205" s="115"/>
      <c r="AB205" s="115"/>
      <c r="AC205" s="115"/>
    </row>
    <row r="206" ht="26.25" customHeight="1">
      <c r="A206" s="98" t="s">
        <v>582</v>
      </c>
      <c r="B206" s="98" t="s">
        <v>587</v>
      </c>
      <c r="C206" s="99">
        <v>2020.0</v>
      </c>
      <c r="D206" s="99" t="s">
        <v>55</v>
      </c>
      <c r="E206" s="101">
        <f t="shared" si="18"/>
        <v>1.733333333</v>
      </c>
      <c r="F206" s="101">
        <v>2.08</v>
      </c>
      <c r="G206" s="102">
        <v>2.7</v>
      </c>
      <c r="H206" s="103">
        <v>40.0</v>
      </c>
      <c r="I206" s="176" t="s">
        <v>588</v>
      </c>
      <c r="J206" s="323"/>
      <c r="K206" s="75" t="s">
        <v>27</v>
      </c>
      <c r="L206" s="324"/>
      <c r="M206" s="325"/>
      <c r="N206" s="115"/>
      <c r="O206" s="115"/>
      <c r="P206" s="115"/>
      <c r="Q206" s="115"/>
      <c r="R206" s="115"/>
      <c r="S206" s="115"/>
      <c r="T206" s="115"/>
      <c r="U206" s="115"/>
      <c r="V206" s="115"/>
      <c r="W206" s="115"/>
      <c r="X206" s="115"/>
      <c r="Y206" s="115"/>
      <c r="Z206" s="115"/>
      <c r="AA206" s="115"/>
      <c r="AB206" s="115"/>
      <c r="AC206" s="115"/>
    </row>
    <row r="207" ht="26.25" customHeight="1">
      <c r="A207" s="328" t="s">
        <v>582</v>
      </c>
      <c r="B207" s="106" t="s">
        <v>589</v>
      </c>
      <c r="C207" s="63">
        <v>2025.0</v>
      </c>
      <c r="D207" s="63" t="s">
        <v>76</v>
      </c>
      <c r="E207" s="205">
        <v>2.88</v>
      </c>
      <c r="F207" s="205">
        <v>3.46</v>
      </c>
      <c r="G207" s="74">
        <v>4.5</v>
      </c>
      <c r="H207" s="67">
        <v>25.0</v>
      </c>
      <c r="I207" s="188" t="s">
        <v>590</v>
      </c>
      <c r="J207" s="283"/>
      <c r="K207" s="75" t="s">
        <v>27</v>
      </c>
      <c r="L207" s="285" t="s">
        <v>591</v>
      </c>
      <c r="M207" s="114"/>
      <c r="N207" s="115"/>
      <c r="O207" s="115"/>
      <c r="P207" s="115"/>
      <c r="Q207" s="115"/>
      <c r="R207" s="115"/>
      <c r="S207" s="115"/>
      <c r="T207" s="115"/>
      <c r="U207" s="115"/>
      <c r="V207" s="115"/>
      <c r="W207" s="115"/>
      <c r="X207" s="115"/>
      <c r="Y207" s="115"/>
      <c r="Z207" s="115"/>
      <c r="AA207" s="115"/>
      <c r="AB207" s="115"/>
      <c r="AC207" s="115"/>
    </row>
    <row r="208" ht="36.75" customHeight="1">
      <c r="A208" s="106" t="s">
        <v>592</v>
      </c>
      <c r="B208" s="61" t="s">
        <v>593</v>
      </c>
      <c r="C208" s="63">
        <v>2024.0</v>
      </c>
      <c r="D208" s="107" t="s">
        <v>76</v>
      </c>
      <c r="E208" s="101">
        <f t="shared" ref="E208:E225" si="19">F208/1.2</f>
        <v>2.05</v>
      </c>
      <c r="F208" s="205">
        <v>2.46</v>
      </c>
      <c r="G208" s="74">
        <v>3.2</v>
      </c>
      <c r="H208" s="67">
        <v>25.0</v>
      </c>
      <c r="I208" s="188" t="s">
        <v>594</v>
      </c>
      <c r="J208" s="69"/>
      <c r="K208" s="75" t="s">
        <v>27</v>
      </c>
      <c r="L208" s="238" t="s">
        <v>145</v>
      </c>
      <c r="M208" s="95"/>
      <c r="N208" s="115"/>
      <c r="O208" s="115"/>
      <c r="P208" s="115"/>
      <c r="Q208" s="115"/>
      <c r="R208" s="115"/>
      <c r="S208" s="115"/>
      <c r="T208" s="115"/>
      <c r="U208" s="115"/>
      <c r="V208" s="115"/>
      <c r="W208" s="115"/>
      <c r="X208" s="115"/>
      <c r="Y208" s="115"/>
      <c r="Z208" s="115"/>
      <c r="AA208" s="115"/>
      <c r="AB208" s="115"/>
      <c r="AC208" s="115"/>
    </row>
    <row r="209" ht="27.0" customHeight="1">
      <c r="A209" s="106" t="s">
        <v>595</v>
      </c>
      <c r="B209" s="106" t="s">
        <v>596</v>
      </c>
      <c r="C209" s="63">
        <v>2024.0</v>
      </c>
      <c r="D209" s="107" t="s">
        <v>153</v>
      </c>
      <c r="E209" s="101">
        <f t="shared" si="19"/>
        <v>2.05</v>
      </c>
      <c r="F209" s="205">
        <v>2.46</v>
      </c>
      <c r="G209" s="74">
        <v>3.2</v>
      </c>
      <c r="H209" s="67">
        <v>25.0</v>
      </c>
      <c r="I209" s="188" t="s">
        <v>597</v>
      </c>
      <c r="J209" s="69"/>
      <c r="K209" s="75" t="s">
        <v>27</v>
      </c>
      <c r="L209" s="238" t="s">
        <v>145</v>
      </c>
      <c r="M209" s="329"/>
      <c r="N209" s="115"/>
      <c r="O209" s="115"/>
      <c r="P209" s="115"/>
      <c r="Q209" s="115"/>
      <c r="R209" s="115"/>
      <c r="S209" s="115"/>
      <c r="T209" s="115"/>
      <c r="U209" s="115"/>
      <c r="V209" s="115"/>
      <c r="W209" s="115"/>
      <c r="X209" s="115"/>
      <c r="Y209" s="115"/>
      <c r="Z209" s="115"/>
      <c r="AA209" s="115"/>
      <c r="AB209" s="115"/>
      <c r="AC209" s="115"/>
    </row>
    <row r="210" ht="27.0" customHeight="1">
      <c r="A210" s="287" t="s">
        <v>598</v>
      </c>
      <c r="B210" s="287" t="s">
        <v>599</v>
      </c>
      <c r="C210" s="204">
        <v>2018.0</v>
      </c>
      <c r="D210" s="204" t="s">
        <v>241</v>
      </c>
      <c r="E210" s="101">
        <f t="shared" si="19"/>
        <v>5.133333333</v>
      </c>
      <c r="F210" s="204">
        <v>6.16</v>
      </c>
      <c r="G210" s="206">
        <v>8.0</v>
      </c>
      <c r="H210" s="204">
        <v>20.0</v>
      </c>
      <c r="I210" s="204" t="s">
        <v>600</v>
      </c>
      <c r="J210" s="274"/>
      <c r="K210" s="75" t="s">
        <v>27</v>
      </c>
      <c r="L210" s="113" t="s">
        <v>145</v>
      </c>
      <c r="M210" s="8"/>
      <c r="N210" s="115"/>
      <c r="O210" s="115"/>
      <c r="P210" s="115"/>
      <c r="Q210" s="115"/>
      <c r="R210" s="115"/>
      <c r="S210" s="115"/>
      <c r="T210" s="115"/>
      <c r="U210" s="115"/>
      <c r="V210" s="115"/>
      <c r="W210" s="115"/>
      <c r="X210" s="115"/>
      <c r="Y210" s="115"/>
      <c r="Z210" s="115"/>
      <c r="AA210" s="115"/>
      <c r="AB210" s="115"/>
      <c r="AC210" s="115"/>
    </row>
    <row r="211" ht="27.0" customHeight="1">
      <c r="A211" s="287" t="s">
        <v>601</v>
      </c>
      <c r="B211" s="287" t="s">
        <v>602</v>
      </c>
      <c r="C211" s="204">
        <v>2018.0</v>
      </c>
      <c r="D211" s="204" t="s">
        <v>307</v>
      </c>
      <c r="E211" s="101">
        <f t="shared" si="19"/>
        <v>6.408333333</v>
      </c>
      <c r="F211" s="204">
        <v>7.69</v>
      </c>
      <c r="G211" s="206">
        <v>10.0</v>
      </c>
      <c r="H211" s="204">
        <v>10.0</v>
      </c>
      <c r="I211" s="204" t="s">
        <v>603</v>
      </c>
      <c r="J211" s="274"/>
      <c r="K211" s="75" t="s">
        <v>27</v>
      </c>
      <c r="L211" s="113" t="s">
        <v>145</v>
      </c>
      <c r="M211" s="8"/>
      <c r="N211" s="115"/>
      <c r="O211" s="115"/>
      <c r="P211" s="115"/>
      <c r="Q211" s="115"/>
      <c r="R211" s="115"/>
      <c r="S211" s="115"/>
      <c r="T211" s="115"/>
      <c r="U211" s="115"/>
      <c r="V211" s="115"/>
      <c r="W211" s="115"/>
      <c r="X211" s="115"/>
      <c r="Y211" s="115"/>
      <c r="Z211" s="115"/>
      <c r="AA211" s="115"/>
      <c r="AB211" s="115"/>
      <c r="AC211" s="115"/>
    </row>
    <row r="212" ht="27.0" customHeight="1">
      <c r="A212" s="287" t="s">
        <v>604</v>
      </c>
      <c r="B212" s="287" t="s">
        <v>605</v>
      </c>
      <c r="C212" s="204">
        <v>2018.0</v>
      </c>
      <c r="D212" s="204" t="s">
        <v>257</v>
      </c>
      <c r="E212" s="101">
        <f t="shared" si="19"/>
        <v>6.408333333</v>
      </c>
      <c r="F212" s="204">
        <v>7.69</v>
      </c>
      <c r="G212" s="206">
        <v>10.0</v>
      </c>
      <c r="H212" s="204">
        <v>10.0</v>
      </c>
      <c r="I212" s="204" t="s">
        <v>606</v>
      </c>
      <c r="J212" s="274"/>
      <c r="K212" s="75" t="s">
        <v>27</v>
      </c>
      <c r="L212" s="113" t="s">
        <v>145</v>
      </c>
      <c r="M212" s="8"/>
      <c r="N212" s="115"/>
      <c r="O212" s="115"/>
      <c r="P212" s="115"/>
      <c r="Q212" s="115"/>
      <c r="R212" s="115"/>
      <c r="S212" s="115"/>
      <c r="T212" s="115"/>
      <c r="U212" s="115"/>
      <c r="V212" s="115"/>
      <c r="W212" s="115"/>
      <c r="X212" s="115"/>
      <c r="Y212" s="115"/>
      <c r="Z212" s="115"/>
      <c r="AA212" s="115"/>
      <c r="AB212" s="115"/>
      <c r="AC212" s="115"/>
    </row>
    <row r="213" ht="25.5" customHeight="1">
      <c r="A213" s="203" t="s">
        <v>607</v>
      </c>
      <c r="B213" s="217" t="s">
        <v>608</v>
      </c>
      <c r="C213" s="204">
        <v>2018.0</v>
      </c>
      <c r="D213" s="204" t="s">
        <v>370</v>
      </c>
      <c r="E213" s="101">
        <f t="shared" si="19"/>
        <v>1.091666667</v>
      </c>
      <c r="F213" s="215">
        <v>1.31</v>
      </c>
      <c r="G213" s="232">
        <v>1.7</v>
      </c>
      <c r="H213" s="330">
        <v>100.0</v>
      </c>
      <c r="I213" s="204" t="s">
        <v>609</v>
      </c>
      <c r="J213" s="69"/>
      <c r="K213" s="75" t="s">
        <v>27</v>
      </c>
      <c r="L213" s="231"/>
      <c r="M213" s="8"/>
      <c r="N213" s="115"/>
      <c r="O213" s="115"/>
      <c r="P213" s="115"/>
      <c r="Q213" s="115"/>
      <c r="R213" s="115"/>
      <c r="S213" s="115"/>
      <c r="T213" s="115"/>
      <c r="U213" s="115"/>
      <c r="V213" s="115"/>
      <c r="W213" s="115"/>
      <c r="X213" s="115"/>
      <c r="Y213" s="115"/>
      <c r="Z213" s="115"/>
      <c r="AA213" s="115"/>
      <c r="AB213" s="115"/>
      <c r="AC213" s="115"/>
    </row>
    <row r="214" ht="25.5" customHeight="1">
      <c r="A214" s="203" t="s">
        <v>607</v>
      </c>
      <c r="B214" s="217" t="s">
        <v>610</v>
      </c>
      <c r="C214" s="214">
        <v>2019.0</v>
      </c>
      <c r="D214" s="204" t="s">
        <v>370</v>
      </c>
      <c r="E214" s="101">
        <f t="shared" si="19"/>
        <v>1.091666667</v>
      </c>
      <c r="F214" s="215">
        <v>1.31</v>
      </c>
      <c r="G214" s="232">
        <v>1.7</v>
      </c>
      <c r="H214" s="331">
        <v>100.0</v>
      </c>
      <c r="I214" s="214" t="s">
        <v>611</v>
      </c>
      <c r="J214" s="69"/>
      <c r="K214" s="75" t="s">
        <v>27</v>
      </c>
      <c r="L214" s="231"/>
      <c r="M214" s="8"/>
      <c r="N214" s="115"/>
      <c r="O214" s="115"/>
      <c r="P214" s="115"/>
      <c r="Q214" s="115"/>
      <c r="R214" s="115"/>
      <c r="S214" s="115"/>
      <c r="T214" s="115"/>
      <c r="U214" s="115"/>
      <c r="V214" s="115"/>
      <c r="W214" s="115"/>
      <c r="X214" s="115"/>
      <c r="Y214" s="115"/>
      <c r="Z214" s="115"/>
      <c r="AA214" s="115"/>
      <c r="AB214" s="115"/>
      <c r="AC214" s="115"/>
    </row>
    <row r="215" ht="21.0" customHeight="1">
      <c r="A215" s="61" t="s">
        <v>612</v>
      </c>
      <c r="B215" s="61" t="s">
        <v>613</v>
      </c>
      <c r="C215" s="63">
        <v>2022.0</v>
      </c>
      <c r="D215" s="63" t="s">
        <v>55</v>
      </c>
      <c r="E215" s="101">
        <f t="shared" si="19"/>
        <v>2.241666667</v>
      </c>
      <c r="F215" s="205">
        <v>2.69</v>
      </c>
      <c r="G215" s="74">
        <v>3.6</v>
      </c>
      <c r="H215" s="332">
        <v>50.0</v>
      </c>
      <c r="I215" s="63" t="s">
        <v>614</v>
      </c>
      <c r="J215" s="222"/>
      <c r="K215" s="75" t="s">
        <v>27</v>
      </c>
      <c r="L215" s="281"/>
      <c r="M215" s="8"/>
      <c r="N215" s="115"/>
      <c r="O215" s="115"/>
      <c r="P215" s="115"/>
      <c r="Q215" s="115"/>
      <c r="R215" s="115"/>
      <c r="S215" s="115"/>
      <c r="T215" s="115"/>
      <c r="U215" s="115"/>
      <c r="V215" s="115"/>
      <c r="W215" s="115"/>
      <c r="X215" s="115"/>
      <c r="Y215" s="115"/>
      <c r="Z215" s="115"/>
      <c r="AA215" s="115"/>
      <c r="AB215" s="115"/>
      <c r="AC215" s="115"/>
    </row>
    <row r="216" ht="21.0" customHeight="1">
      <c r="A216" s="61" t="s">
        <v>612</v>
      </c>
      <c r="B216" s="61" t="s">
        <v>615</v>
      </c>
      <c r="C216" s="63">
        <v>2023.0</v>
      </c>
      <c r="D216" s="63" t="s">
        <v>153</v>
      </c>
      <c r="E216" s="101">
        <f t="shared" si="19"/>
        <v>2.691666667</v>
      </c>
      <c r="F216" s="205">
        <v>3.23</v>
      </c>
      <c r="G216" s="74">
        <v>4.2</v>
      </c>
      <c r="H216" s="332">
        <v>50.0</v>
      </c>
      <c r="I216" s="63" t="s">
        <v>616</v>
      </c>
      <c r="J216" s="222"/>
      <c r="K216" s="75" t="s">
        <v>27</v>
      </c>
      <c r="L216" s="322"/>
      <c r="M216" s="8"/>
      <c r="N216" s="115"/>
      <c r="O216" s="115"/>
      <c r="P216" s="115"/>
      <c r="Q216" s="115"/>
      <c r="R216" s="115"/>
      <c r="S216" s="115"/>
      <c r="T216" s="115"/>
      <c r="U216" s="115"/>
      <c r="V216" s="115"/>
      <c r="W216" s="115"/>
      <c r="X216" s="115"/>
      <c r="Y216" s="115"/>
      <c r="Z216" s="115"/>
      <c r="AA216" s="115"/>
      <c r="AB216" s="115"/>
      <c r="AC216" s="115"/>
    </row>
    <row r="217" ht="25.5" customHeight="1">
      <c r="A217" s="203" t="s">
        <v>617</v>
      </c>
      <c r="B217" s="243" t="s">
        <v>618</v>
      </c>
      <c r="C217" s="99">
        <v>2023.0</v>
      </c>
      <c r="D217" s="333" t="s">
        <v>76</v>
      </c>
      <c r="E217" s="101">
        <f t="shared" si="19"/>
        <v>2.883333333</v>
      </c>
      <c r="F217" s="247">
        <v>3.46</v>
      </c>
      <c r="G217" s="247">
        <v>4.5</v>
      </c>
      <c r="H217" s="104">
        <v>40.0</v>
      </c>
      <c r="I217" s="233" t="s">
        <v>619</v>
      </c>
      <c r="J217" s="274"/>
      <c r="K217" s="75" t="s">
        <v>27</v>
      </c>
      <c r="L217" s="275"/>
      <c r="M217" s="8"/>
      <c r="N217" s="115"/>
      <c r="O217" s="115"/>
      <c r="P217" s="115"/>
      <c r="Q217" s="115"/>
      <c r="R217" s="115"/>
      <c r="S217" s="115"/>
      <c r="T217" s="115"/>
      <c r="U217" s="115"/>
      <c r="V217" s="115"/>
      <c r="W217" s="115"/>
      <c r="X217" s="115"/>
      <c r="Y217" s="115"/>
      <c r="Z217" s="115"/>
      <c r="AA217" s="115"/>
      <c r="AB217" s="115"/>
      <c r="AC217" s="115"/>
    </row>
    <row r="218" ht="30.0" customHeight="1">
      <c r="A218" s="243" t="s">
        <v>620</v>
      </c>
      <c r="B218" s="106" t="s">
        <v>621</v>
      </c>
      <c r="C218" s="107">
        <v>2015.0</v>
      </c>
      <c r="D218" s="107" t="s">
        <v>55</v>
      </c>
      <c r="E218" s="101">
        <f t="shared" si="19"/>
        <v>1.6</v>
      </c>
      <c r="F218" s="108">
        <v>1.92</v>
      </c>
      <c r="G218" s="109">
        <v>2.5</v>
      </c>
      <c r="H218" s="110">
        <v>20.0</v>
      </c>
      <c r="I218" s="107" t="s">
        <v>622</v>
      </c>
      <c r="J218" s="179"/>
      <c r="K218" s="75" t="s">
        <v>27</v>
      </c>
      <c r="L218" s="160"/>
      <c r="M218" s="8"/>
      <c r="N218" s="115"/>
      <c r="O218" s="115"/>
      <c r="P218" s="115"/>
      <c r="Q218" s="115"/>
      <c r="R218" s="115"/>
      <c r="S218" s="115"/>
      <c r="T218" s="115"/>
      <c r="U218" s="115"/>
      <c r="V218" s="115"/>
      <c r="W218" s="115"/>
      <c r="X218" s="115"/>
      <c r="Y218" s="115"/>
      <c r="Z218" s="115"/>
      <c r="AA218" s="115"/>
      <c r="AB218" s="115"/>
      <c r="AC218" s="115"/>
    </row>
    <row r="219" ht="25.5" customHeight="1">
      <c r="A219" s="243" t="s">
        <v>623</v>
      </c>
      <c r="B219" s="243" t="s">
        <v>624</v>
      </c>
      <c r="C219" s="214">
        <v>2024.0</v>
      </c>
      <c r="D219" s="99" t="s">
        <v>370</v>
      </c>
      <c r="E219" s="101">
        <f t="shared" si="19"/>
        <v>1.791666667</v>
      </c>
      <c r="F219" s="215">
        <v>2.15</v>
      </c>
      <c r="G219" s="232">
        <v>2.8</v>
      </c>
      <c r="H219" s="334">
        <v>100.0</v>
      </c>
      <c r="I219" s="214" t="s">
        <v>625</v>
      </c>
      <c r="J219" s="69"/>
      <c r="K219" s="75" t="s">
        <v>27</v>
      </c>
      <c r="L219" s="335"/>
      <c r="M219" s="218"/>
      <c r="N219" s="115"/>
      <c r="O219" s="115"/>
      <c r="P219" s="115"/>
      <c r="Q219" s="115"/>
      <c r="R219" s="115"/>
      <c r="S219" s="115"/>
      <c r="T219" s="115"/>
      <c r="U219" s="115"/>
      <c r="V219" s="115"/>
      <c r="W219" s="115"/>
      <c r="X219" s="115"/>
      <c r="Y219" s="115"/>
      <c r="Z219" s="115"/>
      <c r="AA219" s="115"/>
      <c r="AB219" s="115"/>
      <c r="AC219" s="115"/>
    </row>
    <row r="220" ht="22.5" customHeight="1">
      <c r="A220" s="243" t="s">
        <v>626</v>
      </c>
      <c r="B220" s="243" t="s">
        <v>627</v>
      </c>
      <c r="C220" s="99">
        <v>2024.0</v>
      </c>
      <c r="D220" s="100" t="s">
        <v>370</v>
      </c>
      <c r="E220" s="101">
        <f t="shared" si="19"/>
        <v>1.791666667</v>
      </c>
      <c r="F220" s="215">
        <v>2.15</v>
      </c>
      <c r="G220" s="232">
        <v>2.8</v>
      </c>
      <c r="H220" s="334">
        <v>100.0</v>
      </c>
      <c r="I220" s="214" t="s">
        <v>628</v>
      </c>
      <c r="J220" s="69"/>
      <c r="K220" s="75" t="s">
        <v>27</v>
      </c>
      <c r="L220" s="335"/>
      <c r="M220" s="8"/>
      <c r="N220" s="115"/>
      <c r="O220" s="115"/>
      <c r="P220" s="115"/>
      <c r="Q220" s="115"/>
      <c r="R220" s="115"/>
      <c r="S220" s="115"/>
      <c r="T220" s="115"/>
      <c r="U220" s="115"/>
      <c r="V220" s="115"/>
      <c r="W220" s="115"/>
      <c r="X220" s="115"/>
      <c r="Y220" s="115"/>
      <c r="Z220" s="115"/>
      <c r="AA220" s="115"/>
      <c r="AB220" s="115"/>
      <c r="AC220" s="115"/>
    </row>
    <row r="221" ht="24.0" customHeight="1">
      <c r="A221" s="106" t="s">
        <v>629</v>
      </c>
      <c r="B221" s="106" t="s">
        <v>630</v>
      </c>
      <c r="C221" s="63">
        <v>2024.0</v>
      </c>
      <c r="D221" s="107" t="s">
        <v>370</v>
      </c>
      <c r="E221" s="101">
        <f t="shared" si="19"/>
        <v>0.9583333333</v>
      </c>
      <c r="F221" s="205">
        <v>1.15</v>
      </c>
      <c r="G221" s="74">
        <v>1.5</v>
      </c>
      <c r="H221" s="110">
        <v>100.0</v>
      </c>
      <c r="I221" s="63" t="s">
        <v>631</v>
      </c>
      <c r="J221" s="69"/>
      <c r="K221" s="75" t="s">
        <v>27</v>
      </c>
      <c r="L221" s="231"/>
      <c r="M221" s="8"/>
      <c r="N221" s="115"/>
      <c r="O221" s="115"/>
      <c r="P221" s="115"/>
      <c r="Q221" s="115"/>
      <c r="R221" s="115"/>
      <c r="S221" s="115"/>
      <c r="T221" s="115"/>
      <c r="U221" s="115"/>
      <c r="V221" s="115"/>
      <c r="W221" s="115"/>
      <c r="X221" s="115"/>
      <c r="Y221" s="115"/>
      <c r="Z221" s="115"/>
      <c r="AA221" s="115"/>
      <c r="AB221" s="115"/>
      <c r="AC221" s="115"/>
    </row>
    <row r="222" ht="16.5" customHeight="1">
      <c r="A222" s="243" t="s">
        <v>632</v>
      </c>
      <c r="B222" s="106" t="s">
        <v>633</v>
      </c>
      <c r="C222" s="107">
        <v>2013.0</v>
      </c>
      <c r="D222" s="107" t="s">
        <v>55</v>
      </c>
      <c r="E222" s="101">
        <f t="shared" si="19"/>
        <v>0.8333333333</v>
      </c>
      <c r="F222" s="108">
        <v>1.0</v>
      </c>
      <c r="G222" s="207">
        <v>1.0</v>
      </c>
      <c r="H222" s="110">
        <v>100.0</v>
      </c>
      <c r="I222" s="336" t="s">
        <v>634</v>
      </c>
      <c r="J222" s="68"/>
      <c r="K222" s="75" t="s">
        <v>27</v>
      </c>
      <c r="L222" s="38"/>
      <c r="M222" s="8"/>
      <c r="N222" s="115"/>
      <c r="O222" s="115"/>
      <c r="P222" s="115"/>
      <c r="Q222" s="115"/>
      <c r="R222" s="115"/>
      <c r="S222" s="115"/>
      <c r="T222" s="115"/>
      <c r="U222" s="115"/>
      <c r="V222" s="115"/>
      <c r="W222" s="115"/>
      <c r="X222" s="115"/>
      <c r="Y222" s="115"/>
      <c r="Z222" s="115"/>
      <c r="AA222" s="115"/>
      <c r="AB222" s="115"/>
      <c r="AC222" s="115"/>
    </row>
    <row r="223" ht="16.5" customHeight="1">
      <c r="A223" s="337" t="s">
        <v>635</v>
      </c>
      <c r="B223" s="338" t="s">
        <v>636</v>
      </c>
      <c r="C223" s="339">
        <v>2015.0</v>
      </c>
      <c r="D223" s="339" t="s">
        <v>370</v>
      </c>
      <c r="E223" s="101">
        <f t="shared" si="19"/>
        <v>1.916666667</v>
      </c>
      <c r="F223" s="340">
        <v>2.3</v>
      </c>
      <c r="G223" s="341">
        <v>3.0</v>
      </c>
      <c r="H223" s="342">
        <v>30.0</v>
      </c>
      <c r="I223" s="339" t="s">
        <v>637</v>
      </c>
      <c r="J223" s="104"/>
      <c r="K223" s="75" t="s">
        <v>27</v>
      </c>
      <c r="L223" s="165"/>
      <c r="M223" s="8"/>
      <c r="N223" s="115"/>
      <c r="O223" s="115"/>
      <c r="P223" s="115"/>
      <c r="Q223" s="115"/>
      <c r="R223" s="115"/>
      <c r="S223" s="115"/>
      <c r="T223" s="115"/>
      <c r="U223" s="115"/>
      <c r="V223" s="115"/>
      <c r="W223" s="115"/>
      <c r="X223" s="115"/>
      <c r="Y223" s="115"/>
      <c r="Z223" s="115"/>
      <c r="AA223" s="115"/>
      <c r="AB223" s="115"/>
      <c r="AC223" s="115"/>
    </row>
    <row r="224" ht="16.5" customHeight="1">
      <c r="A224" s="203" t="s">
        <v>638</v>
      </c>
      <c r="B224" s="187" t="s">
        <v>639</v>
      </c>
      <c r="C224" s="219">
        <v>2014.0</v>
      </c>
      <c r="D224" s="219" t="s">
        <v>55</v>
      </c>
      <c r="E224" s="101">
        <f t="shared" si="19"/>
        <v>0.9583333333</v>
      </c>
      <c r="F224" s="206">
        <v>1.15</v>
      </c>
      <c r="G224" s="109">
        <v>1.5</v>
      </c>
      <c r="H224" s="110">
        <v>100.0</v>
      </c>
      <c r="I224" s="107" t="s">
        <v>640</v>
      </c>
      <c r="J224" s="104"/>
      <c r="K224" s="75" t="s">
        <v>27</v>
      </c>
      <c r="L224" s="165"/>
      <c r="M224" s="8"/>
      <c r="N224" s="115"/>
      <c r="O224" s="115"/>
      <c r="P224" s="115"/>
      <c r="Q224" s="115"/>
      <c r="R224" s="115"/>
      <c r="S224" s="115"/>
      <c r="T224" s="115"/>
      <c r="U224" s="115"/>
      <c r="V224" s="115"/>
      <c r="W224" s="115"/>
      <c r="X224" s="115"/>
      <c r="Y224" s="115"/>
      <c r="Z224" s="115"/>
      <c r="AA224" s="115"/>
      <c r="AB224" s="115"/>
      <c r="AC224" s="115"/>
    </row>
    <row r="225" ht="16.5" customHeight="1">
      <c r="A225" s="243" t="s">
        <v>635</v>
      </c>
      <c r="B225" s="106" t="s">
        <v>641</v>
      </c>
      <c r="C225" s="107">
        <v>2012.0</v>
      </c>
      <c r="D225" s="107" t="s">
        <v>241</v>
      </c>
      <c r="E225" s="101">
        <f t="shared" si="19"/>
        <v>0.9583333333</v>
      </c>
      <c r="F225" s="108">
        <v>1.15</v>
      </c>
      <c r="G225" s="109">
        <v>1.5</v>
      </c>
      <c r="H225" s="343">
        <v>50.0</v>
      </c>
      <c r="I225" s="68" t="s">
        <v>642</v>
      </c>
      <c r="J225" s="68"/>
      <c r="K225" s="75" t="s">
        <v>27</v>
      </c>
      <c r="L225" s="208"/>
      <c r="M225" s="8"/>
      <c r="N225" s="115"/>
      <c r="O225" s="115"/>
      <c r="P225" s="115"/>
      <c r="Q225" s="115"/>
      <c r="R225" s="115"/>
      <c r="S225" s="115"/>
      <c r="T225" s="115"/>
      <c r="U225" s="115"/>
      <c r="V225" s="115"/>
      <c r="W225" s="115"/>
      <c r="X225" s="115"/>
      <c r="Y225" s="115"/>
      <c r="Z225" s="115"/>
      <c r="AA225" s="115"/>
      <c r="AB225" s="115"/>
      <c r="AC225" s="115"/>
    </row>
    <row r="226" ht="25.5" customHeight="1">
      <c r="A226" s="312" t="s">
        <v>643</v>
      </c>
      <c r="B226" s="21"/>
      <c r="C226" s="21"/>
      <c r="D226" s="21"/>
      <c r="E226" s="21"/>
      <c r="F226" s="21"/>
      <c r="G226" s="21"/>
      <c r="H226" s="21"/>
      <c r="I226" s="21"/>
      <c r="J226" s="21"/>
      <c r="K226" s="21"/>
      <c r="L226" s="22"/>
      <c r="M226" s="8"/>
      <c r="N226" s="115"/>
      <c r="O226" s="115"/>
      <c r="P226" s="115"/>
      <c r="Q226" s="115"/>
      <c r="R226" s="115"/>
      <c r="S226" s="115"/>
      <c r="T226" s="115"/>
      <c r="U226" s="115"/>
      <c r="V226" s="115"/>
      <c r="W226" s="115"/>
      <c r="X226" s="115"/>
      <c r="Y226" s="115"/>
      <c r="Z226" s="115"/>
      <c r="AA226" s="115"/>
      <c r="AB226" s="115"/>
      <c r="AC226" s="115"/>
    </row>
    <row r="227" ht="29.25" customHeight="1">
      <c r="A227" s="61" t="s">
        <v>644</v>
      </c>
      <c r="B227" s="61" t="s">
        <v>645</v>
      </c>
      <c r="C227" s="63">
        <v>2024.0</v>
      </c>
      <c r="D227" s="63" t="s">
        <v>646</v>
      </c>
      <c r="E227" s="101">
        <f t="shared" ref="E227:E230" si="20">F227/1.2</f>
        <v>1.666666667</v>
      </c>
      <c r="F227" s="205">
        <v>2.0</v>
      </c>
      <c r="G227" s="74">
        <v>2.0</v>
      </c>
      <c r="H227" s="107"/>
      <c r="I227" s="107"/>
      <c r="J227" s="230"/>
      <c r="K227" s="75" t="s">
        <v>27</v>
      </c>
      <c r="L227" s="38"/>
      <c r="M227" s="114"/>
      <c r="N227" s="115"/>
      <c r="O227" s="115"/>
      <c r="P227" s="115"/>
      <c r="Q227" s="115"/>
      <c r="R227" s="115"/>
      <c r="S227" s="115"/>
      <c r="T227" s="115"/>
      <c r="U227" s="115"/>
      <c r="V227" s="115"/>
      <c r="W227" s="115"/>
      <c r="X227" s="115"/>
      <c r="Y227" s="115"/>
      <c r="Z227" s="115"/>
      <c r="AA227" s="115"/>
      <c r="AB227" s="115"/>
      <c r="AC227" s="115"/>
    </row>
    <row r="228" ht="22.5" customHeight="1">
      <c r="A228" s="61" t="s">
        <v>647</v>
      </c>
      <c r="B228" s="61" t="s">
        <v>648</v>
      </c>
      <c r="C228" s="63">
        <v>2023.0</v>
      </c>
      <c r="D228" s="63" t="s">
        <v>649</v>
      </c>
      <c r="E228" s="101">
        <f t="shared" si="20"/>
        <v>2.558333333</v>
      </c>
      <c r="F228" s="63">
        <v>3.07</v>
      </c>
      <c r="G228" s="205">
        <v>4.0</v>
      </c>
      <c r="H228" s="63">
        <v>50.0</v>
      </c>
      <c r="I228" s="63" t="s">
        <v>650</v>
      </c>
      <c r="J228" s="69"/>
      <c r="K228" s="75" t="s">
        <v>27</v>
      </c>
      <c r="L228" s="322"/>
      <c r="M228" s="114"/>
      <c r="N228" s="115"/>
      <c r="O228" s="115"/>
      <c r="P228" s="115"/>
      <c r="Q228" s="115"/>
      <c r="R228" s="115"/>
      <c r="S228" s="115"/>
      <c r="T228" s="115"/>
      <c r="U228" s="115"/>
      <c r="V228" s="115"/>
      <c r="W228" s="115"/>
      <c r="X228" s="115"/>
      <c r="Y228" s="115"/>
      <c r="Z228" s="115"/>
      <c r="AA228" s="115"/>
      <c r="AB228" s="115"/>
      <c r="AC228" s="115"/>
    </row>
    <row r="229" ht="30.0" customHeight="1">
      <c r="A229" s="106" t="s">
        <v>651</v>
      </c>
      <c r="B229" s="61" t="s">
        <v>652</v>
      </c>
      <c r="C229" s="63">
        <v>2022.0</v>
      </c>
      <c r="D229" s="63" t="s">
        <v>64</v>
      </c>
      <c r="E229" s="101">
        <f t="shared" si="20"/>
        <v>3.2</v>
      </c>
      <c r="F229" s="215">
        <v>3.84</v>
      </c>
      <c r="G229" s="232">
        <v>5.0</v>
      </c>
      <c r="H229" s="214">
        <v>50.0</v>
      </c>
      <c r="I229" s="214" t="s">
        <v>653</v>
      </c>
      <c r="J229" s="69"/>
      <c r="K229" s="75" t="s">
        <v>27</v>
      </c>
      <c r="L229" s="231"/>
      <c r="M229" s="114"/>
      <c r="N229" s="115"/>
      <c r="O229" s="115"/>
      <c r="P229" s="115"/>
      <c r="Q229" s="115"/>
      <c r="R229" s="115"/>
      <c r="S229" s="115"/>
      <c r="T229" s="115"/>
      <c r="U229" s="115"/>
      <c r="V229" s="115"/>
      <c r="W229" s="115"/>
      <c r="X229" s="115"/>
      <c r="Y229" s="115"/>
      <c r="Z229" s="115"/>
      <c r="AA229" s="115"/>
      <c r="AB229" s="115"/>
      <c r="AC229" s="115"/>
    </row>
    <row r="230" ht="19.5" customHeight="1">
      <c r="A230" s="106" t="s">
        <v>651</v>
      </c>
      <c r="B230" s="61" t="s">
        <v>654</v>
      </c>
      <c r="C230" s="63">
        <v>2022.0</v>
      </c>
      <c r="D230" s="63" t="s">
        <v>64</v>
      </c>
      <c r="E230" s="101">
        <f t="shared" si="20"/>
        <v>3.2</v>
      </c>
      <c r="F230" s="215">
        <v>3.84</v>
      </c>
      <c r="G230" s="232">
        <v>5.0</v>
      </c>
      <c r="H230" s="334">
        <v>50.0</v>
      </c>
      <c r="I230" s="214" t="s">
        <v>655</v>
      </c>
      <c r="J230" s="69"/>
      <c r="K230" s="75" t="s">
        <v>27</v>
      </c>
      <c r="L230" s="231"/>
      <c r="M230" s="114"/>
      <c r="N230" s="115"/>
      <c r="O230" s="115"/>
      <c r="P230" s="115"/>
      <c r="Q230" s="115"/>
      <c r="R230" s="115"/>
      <c r="S230" s="115"/>
      <c r="T230" s="115"/>
      <c r="U230" s="115"/>
      <c r="V230" s="115"/>
      <c r="W230" s="115"/>
      <c r="X230" s="115"/>
      <c r="Y230" s="115"/>
      <c r="Z230" s="115"/>
      <c r="AA230" s="115"/>
      <c r="AB230" s="115"/>
      <c r="AC230" s="115"/>
    </row>
    <row r="231" ht="30.75" customHeight="1">
      <c r="A231" s="106" t="s">
        <v>656</v>
      </c>
      <c r="B231" s="344" t="s">
        <v>657</v>
      </c>
      <c r="C231" s="63">
        <v>2024.0</v>
      </c>
      <c r="D231" s="63" t="s">
        <v>153</v>
      </c>
      <c r="E231" s="101">
        <v>2.43</v>
      </c>
      <c r="F231" s="205">
        <v>2.92</v>
      </c>
      <c r="G231" s="74">
        <v>3.8</v>
      </c>
      <c r="H231" s="67">
        <v>50.0</v>
      </c>
      <c r="I231" s="63" t="s">
        <v>658</v>
      </c>
      <c r="J231" s="69"/>
      <c r="K231" s="75" t="s">
        <v>27</v>
      </c>
      <c r="L231" s="345" t="s">
        <v>145</v>
      </c>
      <c r="N231" s="115"/>
      <c r="O231" s="115"/>
      <c r="P231" s="115"/>
      <c r="Q231" s="115"/>
      <c r="R231" s="115"/>
      <c r="S231" s="115"/>
      <c r="T231" s="115"/>
      <c r="U231" s="115"/>
      <c r="V231" s="115"/>
      <c r="W231" s="115"/>
      <c r="X231" s="115"/>
      <c r="Y231" s="115"/>
      <c r="Z231" s="115"/>
      <c r="AA231" s="115"/>
      <c r="AB231" s="115"/>
      <c r="AC231" s="115"/>
    </row>
    <row r="232" ht="30.75" customHeight="1">
      <c r="A232" s="106" t="s">
        <v>656</v>
      </c>
      <c r="B232" s="228" t="s">
        <v>659</v>
      </c>
      <c r="C232" s="63">
        <v>2024.0</v>
      </c>
      <c r="D232" s="107" t="s">
        <v>153</v>
      </c>
      <c r="E232" s="101">
        <f>F232/1.2</f>
        <v>2.558333333</v>
      </c>
      <c r="F232" s="205">
        <v>3.07</v>
      </c>
      <c r="G232" s="74">
        <v>4.0</v>
      </c>
      <c r="H232" s="67">
        <v>50.0</v>
      </c>
      <c r="I232" s="63" t="s">
        <v>660</v>
      </c>
      <c r="J232" s="69"/>
      <c r="K232" s="75" t="s">
        <v>27</v>
      </c>
      <c r="L232" s="238" t="s">
        <v>145</v>
      </c>
      <c r="M232" s="346" t="s">
        <v>591</v>
      </c>
      <c r="N232" s="115"/>
      <c r="O232" s="115"/>
      <c r="P232" s="115"/>
      <c r="Q232" s="115"/>
      <c r="R232" s="115"/>
      <c r="S232" s="115"/>
      <c r="T232" s="115"/>
      <c r="U232" s="115"/>
      <c r="V232" s="115"/>
      <c r="W232" s="115"/>
      <c r="X232" s="115"/>
      <c r="Y232" s="115"/>
      <c r="Z232" s="115"/>
      <c r="AA232" s="115"/>
      <c r="AB232" s="115"/>
      <c r="AC232" s="115"/>
    </row>
    <row r="233" ht="28.5" customHeight="1">
      <c r="A233" s="106" t="s">
        <v>656</v>
      </c>
      <c r="B233" s="228" t="s">
        <v>661</v>
      </c>
      <c r="C233" s="63">
        <v>2024.0</v>
      </c>
      <c r="D233" s="107" t="s">
        <v>76</v>
      </c>
      <c r="E233" s="101">
        <v>2.43</v>
      </c>
      <c r="F233" s="205">
        <v>2.92</v>
      </c>
      <c r="G233" s="74">
        <v>3.8</v>
      </c>
      <c r="H233" s="67">
        <v>25.0</v>
      </c>
      <c r="I233" s="63" t="s">
        <v>662</v>
      </c>
      <c r="J233" s="69"/>
      <c r="K233" s="75" t="s">
        <v>27</v>
      </c>
      <c r="L233" s="249" t="s">
        <v>145</v>
      </c>
      <c r="M233" s="347"/>
      <c r="N233" s="115"/>
      <c r="O233" s="115"/>
      <c r="P233" s="115"/>
      <c r="Q233" s="115"/>
      <c r="R233" s="115"/>
      <c r="S233" s="115"/>
      <c r="T233" s="115"/>
      <c r="U233" s="115"/>
      <c r="V233" s="115"/>
      <c r="W233" s="115"/>
      <c r="X233" s="115"/>
      <c r="Y233" s="115"/>
      <c r="Z233" s="115"/>
      <c r="AA233" s="115"/>
      <c r="AB233" s="115"/>
      <c r="AC233" s="115"/>
    </row>
    <row r="234" ht="31.5" customHeight="1">
      <c r="A234" s="106" t="s">
        <v>607</v>
      </c>
      <c r="B234" s="112" t="s">
        <v>663</v>
      </c>
      <c r="C234" s="107">
        <v>2019.0</v>
      </c>
      <c r="D234" s="107" t="s">
        <v>55</v>
      </c>
      <c r="E234" s="101">
        <f t="shared" ref="E234:E237" si="21">F234/1.2</f>
        <v>1.6</v>
      </c>
      <c r="F234" s="108">
        <v>1.92</v>
      </c>
      <c r="G234" s="109">
        <v>2.5</v>
      </c>
      <c r="H234" s="110">
        <v>40.0</v>
      </c>
      <c r="I234" s="107" t="s">
        <v>664</v>
      </c>
      <c r="J234" s="68"/>
      <c r="K234" s="75" t="s">
        <v>27</v>
      </c>
      <c r="L234" s="208"/>
      <c r="M234" s="114"/>
      <c r="N234" s="115"/>
      <c r="O234" s="115"/>
      <c r="P234" s="115"/>
      <c r="Q234" s="115"/>
      <c r="R234" s="115"/>
      <c r="S234" s="115"/>
      <c r="T234" s="115"/>
      <c r="U234" s="115"/>
      <c r="V234" s="115"/>
      <c r="W234" s="115"/>
      <c r="X234" s="115"/>
      <c r="Y234" s="115"/>
      <c r="Z234" s="115"/>
      <c r="AA234" s="115"/>
      <c r="AB234" s="115"/>
      <c r="AC234" s="115"/>
    </row>
    <row r="235" ht="27.75" customHeight="1">
      <c r="A235" s="287" t="s">
        <v>656</v>
      </c>
      <c r="B235" s="287" t="s">
        <v>665</v>
      </c>
      <c r="C235" s="204">
        <v>2018.0</v>
      </c>
      <c r="D235" s="204" t="s">
        <v>666</v>
      </c>
      <c r="E235" s="101">
        <f t="shared" si="21"/>
        <v>3.208333333</v>
      </c>
      <c r="F235" s="204">
        <v>3.85</v>
      </c>
      <c r="G235" s="206">
        <v>5.0</v>
      </c>
      <c r="H235" s="204">
        <v>50.0</v>
      </c>
      <c r="I235" s="204" t="s">
        <v>667</v>
      </c>
      <c r="J235" s="274"/>
      <c r="K235" s="75" t="s">
        <v>27</v>
      </c>
      <c r="L235" s="113" t="s">
        <v>145</v>
      </c>
      <c r="M235" s="114"/>
      <c r="N235" s="115"/>
      <c r="O235" s="115"/>
      <c r="P235" s="115"/>
      <c r="Q235" s="115"/>
      <c r="R235" s="115"/>
      <c r="S235" s="115"/>
      <c r="T235" s="115"/>
      <c r="U235" s="115"/>
      <c r="V235" s="115"/>
      <c r="W235" s="115"/>
      <c r="X235" s="115"/>
      <c r="Y235" s="115"/>
      <c r="Z235" s="115"/>
      <c r="AA235" s="115"/>
      <c r="AB235" s="115"/>
      <c r="AC235" s="115"/>
    </row>
    <row r="236" ht="27.75" customHeight="1">
      <c r="A236" s="287" t="s">
        <v>668</v>
      </c>
      <c r="B236" s="287" t="s">
        <v>669</v>
      </c>
      <c r="C236" s="204">
        <v>2018.0</v>
      </c>
      <c r="D236" s="204" t="s">
        <v>666</v>
      </c>
      <c r="E236" s="101">
        <f t="shared" si="21"/>
        <v>3.208333333</v>
      </c>
      <c r="F236" s="204">
        <v>3.85</v>
      </c>
      <c r="G236" s="206">
        <v>5.0</v>
      </c>
      <c r="H236" s="204">
        <v>50.0</v>
      </c>
      <c r="I236" s="204" t="s">
        <v>670</v>
      </c>
      <c r="J236" s="274"/>
      <c r="K236" s="75" t="s">
        <v>27</v>
      </c>
      <c r="L236" s="113" t="s">
        <v>145</v>
      </c>
      <c r="M236" s="114"/>
      <c r="N236" s="115"/>
      <c r="O236" s="115"/>
      <c r="P236" s="115"/>
      <c r="Q236" s="115"/>
      <c r="R236" s="115"/>
      <c r="S236" s="115"/>
      <c r="T236" s="115"/>
      <c r="U236" s="115"/>
      <c r="V236" s="115"/>
      <c r="W236" s="115"/>
      <c r="X236" s="115"/>
      <c r="Y236" s="115"/>
      <c r="Z236" s="115"/>
      <c r="AA236" s="115"/>
      <c r="AB236" s="115"/>
      <c r="AC236" s="115"/>
    </row>
    <row r="237" ht="27.75" customHeight="1">
      <c r="A237" s="287" t="s">
        <v>656</v>
      </c>
      <c r="B237" s="287" t="s">
        <v>671</v>
      </c>
      <c r="C237" s="204">
        <v>2018.0</v>
      </c>
      <c r="D237" s="204" t="s">
        <v>672</v>
      </c>
      <c r="E237" s="101">
        <f t="shared" si="21"/>
        <v>5.133333333</v>
      </c>
      <c r="F237" s="204">
        <v>6.16</v>
      </c>
      <c r="G237" s="206">
        <v>8.0</v>
      </c>
      <c r="H237" s="204">
        <v>20.0</v>
      </c>
      <c r="I237" s="204" t="s">
        <v>673</v>
      </c>
      <c r="J237" s="274"/>
      <c r="K237" s="75" t="s">
        <v>27</v>
      </c>
      <c r="L237" s="113" t="s">
        <v>145</v>
      </c>
      <c r="M237" s="114"/>
      <c r="N237" s="115"/>
      <c r="O237" s="115"/>
      <c r="P237" s="115"/>
      <c r="Q237" s="115"/>
      <c r="R237" s="115"/>
      <c r="S237" s="115"/>
      <c r="T237" s="115"/>
      <c r="U237" s="115"/>
      <c r="V237" s="115"/>
      <c r="W237" s="115"/>
      <c r="X237" s="115"/>
      <c r="Y237" s="115"/>
      <c r="Z237" s="115"/>
      <c r="AA237" s="115"/>
      <c r="AB237" s="115"/>
      <c r="AC237" s="115"/>
    </row>
    <row r="238" ht="17.25" customHeight="1">
      <c r="A238" s="312" t="s">
        <v>674</v>
      </c>
      <c r="B238" s="21"/>
      <c r="C238" s="21"/>
      <c r="D238" s="21"/>
      <c r="E238" s="21"/>
      <c r="F238" s="21"/>
      <c r="G238" s="21"/>
      <c r="H238" s="21"/>
      <c r="I238" s="21"/>
      <c r="J238" s="21"/>
      <c r="K238" s="21"/>
      <c r="L238" s="22"/>
      <c r="M238" s="8"/>
      <c r="N238" s="115"/>
      <c r="O238" s="115"/>
      <c r="P238" s="115"/>
      <c r="Q238" s="115"/>
      <c r="R238" s="115"/>
      <c r="S238" s="115"/>
      <c r="T238" s="115"/>
      <c r="U238" s="115"/>
      <c r="V238" s="115"/>
      <c r="W238" s="115"/>
      <c r="X238" s="115"/>
      <c r="Y238" s="115"/>
      <c r="Z238" s="115"/>
      <c r="AA238" s="115"/>
      <c r="AB238" s="115"/>
      <c r="AC238" s="115"/>
    </row>
    <row r="239" ht="24.75" customHeight="1">
      <c r="A239" s="51" t="s">
        <v>675</v>
      </c>
      <c r="B239" s="51" t="s">
        <v>676</v>
      </c>
      <c r="C239" s="53">
        <v>2024.0</v>
      </c>
      <c r="D239" s="53" t="s">
        <v>55</v>
      </c>
      <c r="E239" s="269">
        <v>6.41</v>
      </c>
      <c r="F239" s="269">
        <v>7.69</v>
      </c>
      <c r="G239" s="269">
        <v>10.0</v>
      </c>
      <c r="H239" s="53">
        <v>25.0</v>
      </c>
      <c r="I239" s="53" t="s">
        <v>677</v>
      </c>
      <c r="J239" s="60"/>
      <c r="K239" s="60" t="s">
        <v>27</v>
      </c>
      <c r="L239" s="311" t="s">
        <v>32</v>
      </c>
      <c r="M239" s="8"/>
      <c r="N239" s="115"/>
      <c r="O239" s="115"/>
      <c r="P239" s="115"/>
      <c r="Q239" s="115"/>
      <c r="R239" s="115"/>
      <c r="S239" s="115"/>
      <c r="T239" s="115"/>
      <c r="U239" s="115"/>
      <c r="V239" s="115"/>
      <c r="W239" s="115"/>
      <c r="X239" s="115"/>
      <c r="Y239" s="115"/>
      <c r="Z239" s="115"/>
      <c r="AA239" s="115"/>
      <c r="AB239" s="115"/>
      <c r="AC239" s="115"/>
    </row>
    <row r="240" ht="24.75" customHeight="1">
      <c r="A240" s="98" t="s">
        <v>675</v>
      </c>
      <c r="B240" s="98" t="s">
        <v>678</v>
      </c>
      <c r="C240" s="99">
        <v>2023.0</v>
      </c>
      <c r="D240" s="99" t="s">
        <v>55</v>
      </c>
      <c r="E240" s="101">
        <f t="shared" ref="E240:E253" si="22">F240/1.2</f>
        <v>5.766666667</v>
      </c>
      <c r="F240" s="101">
        <v>6.92</v>
      </c>
      <c r="G240" s="101">
        <v>9.0</v>
      </c>
      <c r="H240" s="99">
        <v>25.0</v>
      </c>
      <c r="I240" s="99" t="s">
        <v>679</v>
      </c>
      <c r="J240" s="75"/>
      <c r="K240" s="75" t="s">
        <v>27</v>
      </c>
      <c r="L240" s="285"/>
      <c r="M240" s="8"/>
      <c r="N240" s="115"/>
      <c r="O240" s="115"/>
      <c r="P240" s="115"/>
      <c r="Q240" s="115"/>
      <c r="R240" s="115"/>
      <c r="S240" s="115"/>
      <c r="T240" s="115"/>
      <c r="U240" s="115"/>
      <c r="V240" s="115"/>
      <c r="W240" s="115"/>
      <c r="X240" s="115"/>
      <c r="Y240" s="115"/>
      <c r="Z240" s="115"/>
      <c r="AA240" s="115"/>
      <c r="AB240" s="115"/>
      <c r="AC240" s="115"/>
    </row>
    <row r="241" ht="30.0" customHeight="1">
      <c r="A241" s="61" t="s">
        <v>675</v>
      </c>
      <c r="B241" s="98" t="s">
        <v>680</v>
      </c>
      <c r="C241" s="63">
        <v>2024.0</v>
      </c>
      <c r="D241" s="63" t="s">
        <v>153</v>
      </c>
      <c r="E241" s="101">
        <f t="shared" si="22"/>
        <v>3.008333333</v>
      </c>
      <c r="F241" s="205">
        <v>3.61</v>
      </c>
      <c r="G241" s="205">
        <v>4.7</v>
      </c>
      <c r="H241" s="63">
        <v>50.0</v>
      </c>
      <c r="I241" s="63" t="s">
        <v>681</v>
      </c>
      <c r="J241" s="68"/>
      <c r="K241" s="75" t="s">
        <v>27</v>
      </c>
      <c r="L241" s="231"/>
      <c r="M241" s="8"/>
      <c r="N241" s="115"/>
      <c r="O241" s="115"/>
      <c r="P241" s="115"/>
      <c r="Q241" s="115"/>
      <c r="R241" s="115"/>
      <c r="S241" s="115"/>
      <c r="T241" s="115"/>
      <c r="U241" s="115"/>
      <c r="V241" s="115"/>
      <c r="W241" s="115"/>
      <c r="X241" s="115"/>
      <c r="Y241" s="115"/>
      <c r="Z241" s="115"/>
      <c r="AA241" s="115"/>
      <c r="AB241" s="115"/>
      <c r="AC241" s="115"/>
    </row>
    <row r="242" ht="24.75" customHeight="1">
      <c r="A242" s="61" t="s">
        <v>682</v>
      </c>
      <c r="B242" s="61" t="s">
        <v>683</v>
      </c>
      <c r="C242" s="63">
        <v>2021.0</v>
      </c>
      <c r="D242" s="63" t="s">
        <v>684</v>
      </c>
      <c r="E242" s="101">
        <f t="shared" si="22"/>
        <v>2.566666667</v>
      </c>
      <c r="F242" s="63">
        <v>3.08</v>
      </c>
      <c r="G242" s="205">
        <v>4.0</v>
      </c>
      <c r="H242" s="63">
        <v>50.0</v>
      </c>
      <c r="I242" s="63" t="s">
        <v>685</v>
      </c>
      <c r="J242" s="69"/>
      <c r="K242" s="75" t="s">
        <v>27</v>
      </c>
      <c r="L242" s="231"/>
      <c r="M242" s="8"/>
      <c r="N242" s="115"/>
      <c r="O242" s="115"/>
      <c r="P242" s="115"/>
      <c r="Q242" s="115"/>
      <c r="R242" s="115"/>
      <c r="S242" s="115"/>
      <c r="T242" s="115"/>
      <c r="U242" s="115"/>
      <c r="V242" s="115"/>
      <c r="W242" s="115"/>
      <c r="X242" s="115"/>
      <c r="Y242" s="115"/>
      <c r="Z242" s="115"/>
      <c r="AA242" s="115"/>
      <c r="AB242" s="115"/>
      <c r="AC242" s="115"/>
    </row>
    <row r="243" ht="25.5" customHeight="1">
      <c r="A243" s="348" t="s">
        <v>682</v>
      </c>
      <c r="B243" s="61" t="s">
        <v>686</v>
      </c>
      <c r="C243" s="63">
        <v>2021.0</v>
      </c>
      <c r="D243" s="63" t="s">
        <v>684</v>
      </c>
      <c r="E243" s="101">
        <f t="shared" si="22"/>
        <v>2.566666667</v>
      </c>
      <c r="F243" s="63">
        <v>3.08</v>
      </c>
      <c r="G243" s="205">
        <v>4.0</v>
      </c>
      <c r="H243" s="63">
        <v>50.0</v>
      </c>
      <c r="I243" s="63" t="s">
        <v>687</v>
      </c>
      <c r="J243" s="69"/>
      <c r="K243" s="75" t="s">
        <v>27</v>
      </c>
      <c r="L243" s="231"/>
      <c r="M243" s="8"/>
      <c r="N243" s="115"/>
      <c r="O243" s="115"/>
      <c r="P243" s="115"/>
      <c r="Q243" s="115"/>
      <c r="R243" s="115"/>
      <c r="S243" s="115"/>
      <c r="T243" s="115"/>
      <c r="U243" s="115"/>
      <c r="V243" s="115"/>
      <c r="W243" s="115"/>
      <c r="X243" s="115"/>
      <c r="Y243" s="115"/>
      <c r="Z243" s="115"/>
      <c r="AA243" s="115"/>
      <c r="AB243" s="115"/>
      <c r="AC243" s="115"/>
    </row>
    <row r="244" ht="30.75" customHeight="1">
      <c r="A244" s="348" t="s">
        <v>682</v>
      </c>
      <c r="B244" s="61" t="s">
        <v>688</v>
      </c>
      <c r="C244" s="63">
        <v>2021.0</v>
      </c>
      <c r="D244" s="63" t="s">
        <v>684</v>
      </c>
      <c r="E244" s="101">
        <f t="shared" si="22"/>
        <v>2.566666667</v>
      </c>
      <c r="F244" s="63">
        <v>3.08</v>
      </c>
      <c r="G244" s="205">
        <v>4.0</v>
      </c>
      <c r="H244" s="63">
        <v>50.0</v>
      </c>
      <c r="I244" s="63" t="s">
        <v>689</v>
      </c>
      <c r="J244" s="69"/>
      <c r="K244" s="75" t="s">
        <v>27</v>
      </c>
      <c r="L244" s="231"/>
      <c r="M244" s="8"/>
      <c r="N244" s="115"/>
      <c r="O244" s="115"/>
      <c r="P244" s="115"/>
      <c r="Q244" s="115"/>
      <c r="R244" s="115"/>
      <c r="S244" s="115"/>
      <c r="T244" s="115"/>
      <c r="U244" s="115"/>
      <c r="V244" s="115"/>
      <c r="W244" s="115"/>
      <c r="X244" s="115"/>
      <c r="Y244" s="115"/>
      <c r="Z244" s="115"/>
      <c r="AA244" s="115"/>
      <c r="AB244" s="115"/>
      <c r="AC244" s="115"/>
    </row>
    <row r="245" ht="27.0" customHeight="1">
      <c r="A245" s="106" t="s">
        <v>690</v>
      </c>
      <c r="B245" s="106" t="s">
        <v>691</v>
      </c>
      <c r="C245" s="107">
        <v>2020.0</v>
      </c>
      <c r="D245" s="107" t="s">
        <v>499</v>
      </c>
      <c r="E245" s="101">
        <f t="shared" si="22"/>
        <v>1.916666667</v>
      </c>
      <c r="F245" s="205">
        <v>2.3</v>
      </c>
      <c r="G245" s="205">
        <v>3.0</v>
      </c>
      <c r="H245" s="107">
        <v>50.0</v>
      </c>
      <c r="I245" s="107" t="s">
        <v>692</v>
      </c>
      <c r="J245" s="69"/>
      <c r="K245" s="75" t="s">
        <v>27</v>
      </c>
      <c r="L245" s="231" t="s">
        <v>114</v>
      </c>
      <c r="M245" s="8"/>
      <c r="N245" s="115"/>
      <c r="O245" s="115"/>
      <c r="P245" s="115"/>
      <c r="Q245" s="115"/>
      <c r="R245" s="115"/>
      <c r="S245" s="115"/>
      <c r="T245" s="115"/>
      <c r="U245" s="115"/>
      <c r="V245" s="115"/>
      <c r="W245" s="115"/>
      <c r="X245" s="115"/>
      <c r="Y245" s="115"/>
      <c r="Z245" s="115"/>
      <c r="AA245" s="115"/>
      <c r="AB245" s="115"/>
      <c r="AC245" s="115"/>
    </row>
    <row r="246" ht="29.25" customHeight="1">
      <c r="A246" s="106" t="s">
        <v>693</v>
      </c>
      <c r="B246" s="106" t="s">
        <v>694</v>
      </c>
      <c r="C246" s="107">
        <v>2020.0</v>
      </c>
      <c r="D246" s="107" t="s">
        <v>499</v>
      </c>
      <c r="E246" s="101">
        <f t="shared" si="22"/>
        <v>1.916666667</v>
      </c>
      <c r="F246" s="205">
        <v>2.3</v>
      </c>
      <c r="G246" s="205">
        <v>3.0</v>
      </c>
      <c r="H246" s="107">
        <v>50.0</v>
      </c>
      <c r="I246" s="107" t="s">
        <v>695</v>
      </c>
      <c r="J246" s="69"/>
      <c r="K246" s="75" t="s">
        <v>27</v>
      </c>
      <c r="L246" s="231" t="s">
        <v>696</v>
      </c>
      <c r="M246" s="8"/>
      <c r="N246" s="115"/>
      <c r="O246" s="115"/>
      <c r="P246" s="115"/>
      <c r="Q246" s="115"/>
      <c r="R246" s="115"/>
      <c r="S246" s="115"/>
      <c r="T246" s="115"/>
      <c r="U246" s="115"/>
      <c r="V246" s="115"/>
      <c r="W246" s="115"/>
      <c r="X246" s="115"/>
      <c r="Y246" s="115"/>
      <c r="Z246" s="115"/>
      <c r="AA246" s="115"/>
      <c r="AB246" s="115"/>
      <c r="AC246" s="115"/>
    </row>
    <row r="247" ht="27.75" customHeight="1">
      <c r="A247" s="106" t="s">
        <v>697</v>
      </c>
      <c r="B247" s="106" t="s">
        <v>698</v>
      </c>
      <c r="C247" s="107">
        <v>2020.0</v>
      </c>
      <c r="D247" s="107" t="s">
        <v>499</v>
      </c>
      <c r="E247" s="101">
        <f t="shared" si="22"/>
        <v>1.916666667</v>
      </c>
      <c r="F247" s="205">
        <v>2.3</v>
      </c>
      <c r="G247" s="205">
        <v>3.0</v>
      </c>
      <c r="H247" s="63">
        <v>40.0</v>
      </c>
      <c r="I247" s="63" t="s">
        <v>699</v>
      </c>
      <c r="J247" s="69"/>
      <c r="K247" s="75" t="s">
        <v>27</v>
      </c>
      <c r="L247" s="231"/>
      <c r="M247" s="8"/>
      <c r="N247" s="115"/>
      <c r="O247" s="115"/>
      <c r="P247" s="115"/>
      <c r="Q247" s="115"/>
      <c r="R247" s="115"/>
      <c r="S247" s="115"/>
      <c r="T247" s="115"/>
      <c r="U247" s="115"/>
      <c r="V247" s="115"/>
      <c r="W247" s="115"/>
      <c r="X247" s="115"/>
      <c r="Y247" s="115"/>
      <c r="Z247" s="115"/>
      <c r="AA247" s="115"/>
      <c r="AB247" s="115"/>
      <c r="AC247" s="115"/>
    </row>
    <row r="248" ht="18.75" customHeight="1">
      <c r="A248" s="106" t="s">
        <v>700</v>
      </c>
      <c r="B248" s="106" t="s">
        <v>701</v>
      </c>
      <c r="C248" s="63">
        <v>2020.0</v>
      </c>
      <c r="D248" s="107" t="s">
        <v>76</v>
      </c>
      <c r="E248" s="101">
        <f t="shared" si="22"/>
        <v>3.008333333</v>
      </c>
      <c r="F248" s="63">
        <v>3.61</v>
      </c>
      <c r="G248" s="205">
        <v>4.7</v>
      </c>
      <c r="H248" s="107">
        <v>40.0</v>
      </c>
      <c r="I248" s="63" t="s">
        <v>702</v>
      </c>
      <c r="J248" s="37"/>
      <c r="K248" s="75" t="s">
        <v>27</v>
      </c>
      <c r="L248" s="231"/>
      <c r="M248" s="8"/>
      <c r="N248" s="115"/>
      <c r="O248" s="115"/>
      <c r="P248" s="115"/>
      <c r="Q248" s="115"/>
      <c r="R248" s="115"/>
      <c r="S248" s="115"/>
      <c r="T248" s="115"/>
      <c r="U248" s="115"/>
      <c r="V248" s="115"/>
      <c r="W248" s="115"/>
      <c r="X248" s="115"/>
      <c r="Y248" s="115"/>
      <c r="Z248" s="115"/>
      <c r="AA248" s="115"/>
      <c r="AB248" s="115"/>
      <c r="AC248" s="115"/>
    </row>
    <row r="249" ht="30.75" customHeight="1">
      <c r="A249" s="106" t="s">
        <v>700</v>
      </c>
      <c r="B249" s="106" t="s">
        <v>703</v>
      </c>
      <c r="C249" s="63">
        <v>2023.0</v>
      </c>
      <c r="D249" s="107" t="s">
        <v>76</v>
      </c>
      <c r="E249" s="101">
        <f t="shared" si="22"/>
        <v>3.008333333</v>
      </c>
      <c r="F249" s="63">
        <v>3.61</v>
      </c>
      <c r="G249" s="205">
        <v>4.7</v>
      </c>
      <c r="H249" s="63">
        <v>50.0</v>
      </c>
      <c r="I249" s="63" t="s">
        <v>704</v>
      </c>
      <c r="J249" s="34"/>
      <c r="K249" s="75" t="s">
        <v>27</v>
      </c>
      <c r="L249" s="231" t="s">
        <v>696</v>
      </c>
      <c r="M249" s="8"/>
      <c r="N249" s="115"/>
      <c r="O249" s="115"/>
      <c r="P249" s="115"/>
      <c r="Q249" s="115"/>
      <c r="R249" s="115"/>
      <c r="S249" s="115"/>
      <c r="T249" s="115"/>
      <c r="U249" s="115"/>
      <c r="V249" s="115"/>
      <c r="W249" s="115"/>
      <c r="X249" s="115"/>
      <c r="Y249" s="115"/>
      <c r="Z249" s="115"/>
      <c r="AA249" s="115"/>
      <c r="AB249" s="115"/>
      <c r="AC249" s="115"/>
    </row>
    <row r="250" ht="27.75" customHeight="1">
      <c r="A250" s="287" t="s">
        <v>705</v>
      </c>
      <c r="B250" s="287" t="s">
        <v>706</v>
      </c>
      <c r="C250" s="204">
        <v>2018.0</v>
      </c>
      <c r="D250" s="204" t="s">
        <v>153</v>
      </c>
      <c r="E250" s="101">
        <f t="shared" si="22"/>
        <v>3.841666667</v>
      </c>
      <c r="F250" s="204">
        <v>4.61</v>
      </c>
      <c r="G250" s="206">
        <v>6.0</v>
      </c>
      <c r="H250" s="204">
        <v>20.0</v>
      </c>
      <c r="I250" s="204" t="s">
        <v>707</v>
      </c>
      <c r="J250" s="274"/>
      <c r="K250" s="75" t="s">
        <v>27</v>
      </c>
      <c r="L250" s="113" t="s">
        <v>145</v>
      </c>
      <c r="M250" s="121"/>
      <c r="N250" s="349"/>
      <c r="O250" s="349"/>
      <c r="P250" s="349"/>
      <c r="Q250" s="349"/>
      <c r="R250" s="349"/>
      <c r="S250" s="349"/>
      <c r="T250" s="349"/>
      <c r="U250" s="349"/>
      <c r="V250" s="349"/>
      <c r="W250" s="349"/>
      <c r="X250" s="349"/>
      <c r="Y250" s="349"/>
      <c r="Z250" s="349"/>
      <c r="AA250" s="349"/>
      <c r="AB250" s="349"/>
      <c r="AC250" s="349"/>
    </row>
    <row r="251" ht="25.5" customHeight="1">
      <c r="A251" s="287" t="s">
        <v>708</v>
      </c>
      <c r="B251" s="287" t="s">
        <v>709</v>
      </c>
      <c r="C251" s="204">
        <v>2018.0</v>
      </c>
      <c r="D251" s="204" t="s">
        <v>710</v>
      </c>
      <c r="E251" s="101">
        <f t="shared" si="22"/>
        <v>3.841666667</v>
      </c>
      <c r="F251" s="204">
        <v>4.61</v>
      </c>
      <c r="G251" s="206">
        <v>6.0</v>
      </c>
      <c r="H251" s="204">
        <v>40.0</v>
      </c>
      <c r="I251" s="204" t="s">
        <v>711</v>
      </c>
      <c r="J251" s="274"/>
      <c r="K251" s="75" t="s">
        <v>27</v>
      </c>
      <c r="L251" s="113" t="s">
        <v>145</v>
      </c>
      <c r="M251" s="121"/>
      <c r="N251" s="349"/>
      <c r="O251" s="349"/>
      <c r="P251" s="349"/>
      <c r="Q251" s="349"/>
      <c r="R251" s="349"/>
      <c r="S251" s="349"/>
      <c r="T251" s="349"/>
      <c r="U251" s="349"/>
      <c r="V251" s="349"/>
      <c r="W251" s="349"/>
      <c r="X251" s="349"/>
      <c r="Y251" s="349"/>
      <c r="Z251" s="349"/>
      <c r="AA251" s="349"/>
      <c r="AB251" s="349"/>
      <c r="AC251" s="349"/>
    </row>
    <row r="252" ht="25.5" customHeight="1">
      <c r="A252" s="287" t="s">
        <v>712</v>
      </c>
      <c r="B252" s="287" t="s">
        <v>713</v>
      </c>
      <c r="C252" s="204">
        <v>2018.0</v>
      </c>
      <c r="D252" s="204" t="s">
        <v>153</v>
      </c>
      <c r="E252" s="101">
        <f t="shared" si="22"/>
        <v>3.841666667</v>
      </c>
      <c r="F252" s="204">
        <v>4.61</v>
      </c>
      <c r="G252" s="206">
        <v>6.0</v>
      </c>
      <c r="H252" s="204">
        <v>40.0</v>
      </c>
      <c r="I252" s="219" t="s">
        <v>714</v>
      </c>
      <c r="J252" s="274"/>
      <c r="K252" s="75" t="s">
        <v>27</v>
      </c>
      <c r="L252" s="113" t="s">
        <v>145</v>
      </c>
      <c r="M252" s="121"/>
      <c r="N252" s="349"/>
      <c r="O252" s="349"/>
      <c r="P252" s="349"/>
      <c r="Q252" s="349"/>
      <c r="R252" s="349"/>
      <c r="S252" s="349"/>
      <c r="T252" s="349"/>
      <c r="U252" s="349"/>
      <c r="V252" s="349"/>
      <c r="W252" s="349"/>
      <c r="X252" s="349"/>
      <c r="Y252" s="349"/>
      <c r="Z252" s="349"/>
      <c r="AA252" s="349"/>
      <c r="AB252" s="349"/>
      <c r="AC252" s="349"/>
    </row>
    <row r="253" ht="25.5" customHeight="1">
      <c r="A253" s="287" t="s">
        <v>715</v>
      </c>
      <c r="B253" s="287" t="s">
        <v>716</v>
      </c>
      <c r="C253" s="204">
        <v>2018.0</v>
      </c>
      <c r="D253" s="204" t="s">
        <v>257</v>
      </c>
      <c r="E253" s="101">
        <f t="shared" si="22"/>
        <v>6.408333333</v>
      </c>
      <c r="F253" s="204">
        <v>7.69</v>
      </c>
      <c r="G253" s="206">
        <v>10.0</v>
      </c>
      <c r="H253" s="204">
        <v>20.0</v>
      </c>
      <c r="I253" s="204" t="s">
        <v>717</v>
      </c>
      <c r="J253" s="274"/>
      <c r="K253" s="75" t="s">
        <v>27</v>
      </c>
      <c r="L253" s="113" t="s">
        <v>145</v>
      </c>
      <c r="M253" s="121"/>
      <c r="N253" s="349"/>
      <c r="O253" s="349"/>
      <c r="P253" s="349"/>
      <c r="Q253" s="349"/>
      <c r="R253" s="349"/>
      <c r="S253" s="349"/>
      <c r="T253" s="349"/>
      <c r="U253" s="349"/>
      <c r="V253" s="349"/>
      <c r="W253" s="349"/>
      <c r="X253" s="349"/>
      <c r="Y253" s="349"/>
      <c r="Z253" s="349"/>
      <c r="AA253" s="349"/>
      <c r="AB253" s="349"/>
      <c r="AC253" s="349"/>
    </row>
    <row r="254" ht="33.75" customHeight="1">
      <c r="A254" s="350" t="s">
        <v>712</v>
      </c>
      <c r="B254" s="350" t="s">
        <v>718</v>
      </c>
      <c r="C254" s="351">
        <v>2025.0</v>
      </c>
      <c r="D254" s="352" t="s">
        <v>241</v>
      </c>
      <c r="E254" s="269">
        <v>3.85</v>
      </c>
      <c r="F254" s="269">
        <v>4.62</v>
      </c>
      <c r="G254" s="70">
        <v>6.0</v>
      </c>
      <c r="H254" s="353">
        <v>20.0</v>
      </c>
      <c r="I254" s="53" t="s">
        <v>719</v>
      </c>
      <c r="J254" s="60"/>
      <c r="K254" s="60" t="s">
        <v>27</v>
      </c>
      <c r="L254" s="354" t="s">
        <v>32</v>
      </c>
      <c r="M254" s="113" t="s">
        <v>145</v>
      </c>
      <c r="N254" s="115"/>
      <c r="O254" s="115"/>
      <c r="P254" s="115"/>
      <c r="Q254" s="115"/>
      <c r="R254" s="115"/>
      <c r="S254" s="115"/>
      <c r="T254" s="115"/>
      <c r="U254" s="115"/>
      <c r="V254" s="115"/>
      <c r="W254" s="115"/>
      <c r="X254" s="115"/>
      <c r="Y254" s="115"/>
      <c r="Z254" s="115"/>
      <c r="AA254" s="115"/>
      <c r="AB254" s="115"/>
      <c r="AC254" s="115"/>
    </row>
    <row r="255" ht="33.75" customHeight="1">
      <c r="A255" s="106" t="s">
        <v>720</v>
      </c>
      <c r="B255" s="171" t="s">
        <v>721</v>
      </c>
      <c r="C255" s="355">
        <v>2024.0</v>
      </c>
      <c r="D255" s="220" t="s">
        <v>722</v>
      </c>
      <c r="E255" s="101">
        <f t="shared" ref="E255:E259" si="23">F255/1.2</f>
        <v>1.733333333</v>
      </c>
      <c r="F255" s="205">
        <v>2.08</v>
      </c>
      <c r="G255" s="74">
        <v>2.7</v>
      </c>
      <c r="H255" s="356">
        <v>25.0</v>
      </c>
      <c r="I255" s="63" t="s">
        <v>723</v>
      </c>
      <c r="J255" s="69"/>
      <c r="K255" s="75" t="s">
        <v>27</v>
      </c>
      <c r="L255" s="113" t="s">
        <v>145</v>
      </c>
      <c r="N255" s="115"/>
      <c r="O255" s="115"/>
      <c r="P255" s="115"/>
      <c r="Q255" s="115"/>
      <c r="R255" s="115"/>
      <c r="S255" s="115"/>
      <c r="T255" s="115"/>
      <c r="U255" s="115"/>
      <c r="V255" s="115"/>
      <c r="W255" s="115"/>
      <c r="X255" s="115"/>
      <c r="Y255" s="115"/>
      <c r="Z255" s="115"/>
      <c r="AA255" s="115"/>
      <c r="AB255" s="115"/>
      <c r="AC255" s="115"/>
    </row>
    <row r="256" ht="30.0" customHeight="1">
      <c r="A256" s="243" t="s">
        <v>720</v>
      </c>
      <c r="B256" s="357" t="s">
        <v>724</v>
      </c>
      <c r="C256" s="358">
        <v>2024.0</v>
      </c>
      <c r="D256" s="333" t="s">
        <v>725</v>
      </c>
      <c r="E256" s="101">
        <f t="shared" si="23"/>
        <v>1.733333333</v>
      </c>
      <c r="F256" s="205">
        <v>2.08</v>
      </c>
      <c r="G256" s="74">
        <v>2.7</v>
      </c>
      <c r="H256" s="359">
        <v>50.0</v>
      </c>
      <c r="I256" s="99" t="s">
        <v>726</v>
      </c>
      <c r="J256" s="69"/>
      <c r="K256" s="75" t="s">
        <v>27</v>
      </c>
      <c r="L256" s="113" t="s">
        <v>145</v>
      </c>
      <c r="N256" s="115"/>
      <c r="O256" s="115"/>
      <c r="P256" s="115"/>
      <c r="Q256" s="115"/>
      <c r="R256" s="115"/>
      <c r="S256" s="115"/>
      <c r="T256" s="115"/>
      <c r="U256" s="115"/>
      <c r="V256" s="115"/>
      <c r="W256" s="115"/>
      <c r="X256" s="115"/>
      <c r="Y256" s="115"/>
      <c r="Z256" s="115"/>
      <c r="AA256" s="115"/>
      <c r="AB256" s="115"/>
      <c r="AC256" s="115"/>
    </row>
    <row r="257" ht="30.75" customHeight="1">
      <c r="A257" s="243" t="s">
        <v>720</v>
      </c>
      <c r="B257" s="171" t="s">
        <v>727</v>
      </c>
      <c r="C257" s="214">
        <v>2024.0</v>
      </c>
      <c r="D257" s="219" t="s">
        <v>725</v>
      </c>
      <c r="E257" s="101">
        <f t="shared" si="23"/>
        <v>1.733333333</v>
      </c>
      <c r="F257" s="205">
        <v>2.08</v>
      </c>
      <c r="G257" s="74">
        <v>2.7</v>
      </c>
      <c r="H257" s="359">
        <v>100.0</v>
      </c>
      <c r="I257" s="63" t="s">
        <v>728</v>
      </c>
      <c r="J257" s="69"/>
      <c r="K257" s="75" t="s">
        <v>27</v>
      </c>
      <c r="L257" s="113" t="s">
        <v>145</v>
      </c>
      <c r="N257" s="115"/>
      <c r="O257" s="115"/>
      <c r="P257" s="115"/>
      <c r="Q257" s="115"/>
      <c r="R257" s="115"/>
      <c r="S257" s="115"/>
      <c r="T257" s="115"/>
      <c r="U257" s="115"/>
      <c r="V257" s="115"/>
      <c r="W257" s="115"/>
      <c r="X257" s="115"/>
      <c r="Y257" s="115"/>
      <c r="Z257" s="115"/>
      <c r="AA257" s="115"/>
      <c r="AB257" s="115"/>
      <c r="AC257" s="115"/>
    </row>
    <row r="258" ht="27.75" customHeight="1">
      <c r="A258" s="243" t="s">
        <v>729</v>
      </c>
      <c r="B258" s="106" t="s">
        <v>730</v>
      </c>
      <c r="C258" s="63">
        <v>2023.0</v>
      </c>
      <c r="D258" s="107" t="s">
        <v>287</v>
      </c>
      <c r="E258" s="101">
        <f t="shared" si="23"/>
        <v>4.583333333</v>
      </c>
      <c r="F258" s="205">
        <v>5.5</v>
      </c>
      <c r="G258" s="74">
        <v>7.2</v>
      </c>
      <c r="H258" s="63">
        <v>40.0</v>
      </c>
      <c r="I258" s="63" t="s">
        <v>731</v>
      </c>
      <c r="J258" s="69"/>
      <c r="K258" s="75" t="s">
        <v>27</v>
      </c>
      <c r="L258" s="113" t="s">
        <v>145</v>
      </c>
      <c r="M258" s="114"/>
      <c r="N258" s="115"/>
      <c r="O258" s="115"/>
      <c r="P258" s="115"/>
      <c r="Q258" s="115"/>
      <c r="R258" s="115"/>
      <c r="S258" s="115"/>
      <c r="T258" s="115"/>
      <c r="U258" s="115"/>
      <c r="V258" s="115"/>
      <c r="W258" s="115"/>
      <c r="X258" s="115"/>
      <c r="Y258" s="115"/>
      <c r="Z258" s="115"/>
      <c r="AA258" s="115"/>
      <c r="AB258" s="115"/>
      <c r="AC258" s="115"/>
    </row>
    <row r="259" ht="20.25" customHeight="1">
      <c r="A259" s="243" t="s">
        <v>398</v>
      </c>
      <c r="B259" s="243" t="s">
        <v>732</v>
      </c>
      <c r="C259" s="99">
        <v>2024.0</v>
      </c>
      <c r="D259" s="99" t="s">
        <v>370</v>
      </c>
      <c r="E259" s="101">
        <f t="shared" si="23"/>
        <v>1.791666667</v>
      </c>
      <c r="F259" s="215">
        <v>2.15</v>
      </c>
      <c r="G259" s="232">
        <v>2.8</v>
      </c>
      <c r="H259" s="99">
        <v>50.0</v>
      </c>
      <c r="I259" s="99" t="s">
        <v>733</v>
      </c>
      <c r="J259" s="69"/>
      <c r="K259" s="75" t="s">
        <v>27</v>
      </c>
      <c r="L259" s="231"/>
      <c r="M259" s="218"/>
      <c r="N259" s="115"/>
      <c r="O259" s="115"/>
      <c r="P259" s="115"/>
      <c r="Q259" s="115"/>
      <c r="R259" s="115"/>
      <c r="S259" s="115"/>
      <c r="T259" s="115"/>
      <c r="U259" s="115"/>
      <c r="V259" s="115"/>
      <c r="W259" s="115"/>
      <c r="X259" s="115"/>
      <c r="Y259" s="115"/>
      <c r="Z259" s="115"/>
      <c r="AA259" s="115"/>
      <c r="AB259" s="115"/>
      <c r="AC259" s="115"/>
    </row>
    <row r="260" ht="22.5" customHeight="1">
      <c r="A260" s="360" t="s">
        <v>734</v>
      </c>
      <c r="B260" s="360" t="s">
        <v>735</v>
      </c>
      <c r="C260" s="361">
        <v>2025.0</v>
      </c>
      <c r="D260" s="361" t="s">
        <v>60</v>
      </c>
      <c r="E260" s="362">
        <v>1.79</v>
      </c>
      <c r="F260" s="362">
        <v>2.15</v>
      </c>
      <c r="G260" s="363">
        <v>2.8</v>
      </c>
      <c r="H260" s="361">
        <v>200.0</v>
      </c>
      <c r="I260" s="361" t="s">
        <v>736</v>
      </c>
      <c r="J260" s="364"/>
      <c r="K260" s="364" t="s">
        <v>27</v>
      </c>
      <c r="L260" s="365" t="s">
        <v>540</v>
      </c>
      <c r="M260" s="8"/>
      <c r="N260" s="115"/>
      <c r="O260" s="115"/>
      <c r="P260" s="115"/>
      <c r="Q260" s="115"/>
      <c r="R260" s="115"/>
      <c r="S260" s="115"/>
      <c r="T260" s="115"/>
      <c r="U260" s="115"/>
      <c r="V260" s="115"/>
      <c r="W260" s="115"/>
      <c r="X260" s="115"/>
      <c r="Y260" s="115"/>
      <c r="Z260" s="115"/>
      <c r="AA260" s="115"/>
      <c r="AB260" s="115"/>
      <c r="AC260" s="115"/>
    </row>
    <row r="261" ht="27.0" customHeight="1">
      <c r="A261" s="168" t="s">
        <v>737</v>
      </c>
      <c r="B261" s="317" t="s">
        <v>738</v>
      </c>
      <c r="C261" s="63">
        <v>2024.0</v>
      </c>
      <c r="D261" s="220" t="s">
        <v>370</v>
      </c>
      <c r="E261" s="101">
        <f t="shared" ref="E261:E267" si="24">F261/1.2</f>
        <v>0.9583333333</v>
      </c>
      <c r="F261" s="73">
        <v>1.15</v>
      </c>
      <c r="G261" s="66">
        <v>1.5</v>
      </c>
      <c r="H261" s="366">
        <v>100.0</v>
      </c>
      <c r="I261" s="63" t="s">
        <v>739</v>
      </c>
      <c r="J261" s="69"/>
      <c r="K261" s="75" t="s">
        <v>27</v>
      </c>
      <c r="L261" s="231"/>
      <c r="M261" s="8"/>
      <c r="N261" s="115"/>
      <c r="O261" s="115"/>
      <c r="P261" s="115"/>
      <c r="Q261" s="115"/>
      <c r="R261" s="115"/>
      <c r="S261" s="115"/>
      <c r="T261" s="115"/>
      <c r="U261" s="115"/>
      <c r="V261" s="115"/>
      <c r="W261" s="115"/>
      <c r="X261" s="115"/>
      <c r="Y261" s="115"/>
      <c r="Z261" s="115"/>
      <c r="AA261" s="115"/>
      <c r="AB261" s="115"/>
      <c r="AC261" s="115"/>
    </row>
    <row r="262" ht="24.75" customHeight="1">
      <c r="A262" s="243" t="s">
        <v>740</v>
      </c>
      <c r="B262" s="243" t="s">
        <v>741</v>
      </c>
      <c r="C262" s="100">
        <v>2015.0</v>
      </c>
      <c r="D262" s="100" t="s">
        <v>64</v>
      </c>
      <c r="E262" s="101">
        <f t="shared" si="24"/>
        <v>1.466666667</v>
      </c>
      <c r="F262" s="247">
        <v>1.76</v>
      </c>
      <c r="G262" s="256">
        <v>2.3</v>
      </c>
      <c r="H262" s="100">
        <v>25.0</v>
      </c>
      <c r="I262" s="100" t="s">
        <v>742</v>
      </c>
      <c r="J262" s="104"/>
      <c r="K262" s="75" t="s">
        <v>27</v>
      </c>
      <c r="L262" s="165"/>
      <c r="M262" s="8"/>
      <c r="N262" s="115"/>
      <c r="O262" s="115"/>
      <c r="P262" s="115"/>
      <c r="Q262" s="115"/>
      <c r="R262" s="115"/>
      <c r="S262" s="115"/>
      <c r="T262" s="115"/>
      <c r="U262" s="115"/>
      <c r="V262" s="115"/>
      <c r="W262" s="115"/>
      <c r="X262" s="115"/>
      <c r="Y262" s="115"/>
      <c r="Z262" s="115"/>
      <c r="AA262" s="115"/>
      <c r="AB262" s="115"/>
      <c r="AC262" s="115"/>
    </row>
    <row r="263" ht="25.5" customHeight="1">
      <c r="A263" s="243" t="s">
        <v>740</v>
      </c>
      <c r="B263" s="243" t="s">
        <v>743</v>
      </c>
      <c r="C263" s="100">
        <v>2015.0</v>
      </c>
      <c r="D263" s="100" t="s">
        <v>212</v>
      </c>
      <c r="E263" s="101">
        <f t="shared" si="24"/>
        <v>1.466666667</v>
      </c>
      <c r="F263" s="247">
        <v>1.76</v>
      </c>
      <c r="G263" s="256">
        <v>2.3</v>
      </c>
      <c r="H263" s="100">
        <v>20.0</v>
      </c>
      <c r="I263" s="100" t="s">
        <v>744</v>
      </c>
      <c r="J263" s="104"/>
      <c r="K263" s="75" t="s">
        <v>27</v>
      </c>
      <c r="L263" s="165"/>
      <c r="M263" s="8"/>
      <c r="N263" s="115"/>
      <c r="O263" s="115"/>
      <c r="P263" s="115"/>
      <c r="Q263" s="115"/>
      <c r="R263" s="115"/>
      <c r="S263" s="115"/>
      <c r="T263" s="115"/>
      <c r="U263" s="115"/>
      <c r="V263" s="115"/>
      <c r="W263" s="115"/>
      <c r="X263" s="115"/>
      <c r="Y263" s="115"/>
      <c r="Z263" s="115"/>
      <c r="AA263" s="115"/>
      <c r="AB263" s="115"/>
      <c r="AC263" s="115"/>
    </row>
    <row r="264" ht="27.0" customHeight="1">
      <c r="A264" s="243" t="s">
        <v>740</v>
      </c>
      <c r="B264" s="243" t="s">
        <v>745</v>
      </c>
      <c r="C264" s="100">
        <v>2016.0</v>
      </c>
      <c r="D264" s="100" t="s">
        <v>76</v>
      </c>
      <c r="E264" s="101">
        <f t="shared" si="24"/>
        <v>1.466666667</v>
      </c>
      <c r="F264" s="247">
        <v>1.76</v>
      </c>
      <c r="G264" s="256">
        <v>2.3</v>
      </c>
      <c r="H264" s="100">
        <v>20.0</v>
      </c>
      <c r="I264" s="100" t="s">
        <v>746</v>
      </c>
      <c r="J264" s="104"/>
      <c r="K264" s="75" t="s">
        <v>27</v>
      </c>
      <c r="L264" s="165"/>
      <c r="M264" s="8"/>
      <c r="N264" s="115"/>
      <c r="O264" s="115"/>
      <c r="P264" s="115"/>
      <c r="Q264" s="115"/>
      <c r="R264" s="115"/>
      <c r="S264" s="115"/>
      <c r="T264" s="115"/>
      <c r="U264" s="115"/>
      <c r="V264" s="115"/>
      <c r="W264" s="115"/>
      <c r="X264" s="115"/>
      <c r="Y264" s="115"/>
      <c r="Z264" s="115"/>
      <c r="AA264" s="115"/>
      <c r="AB264" s="115"/>
      <c r="AC264" s="115"/>
    </row>
    <row r="265" ht="19.5" customHeight="1">
      <c r="A265" s="337" t="s">
        <v>638</v>
      </c>
      <c r="B265" s="338" t="s">
        <v>747</v>
      </c>
      <c r="C265" s="339">
        <v>2014.0</v>
      </c>
      <c r="D265" s="339" t="s">
        <v>55</v>
      </c>
      <c r="E265" s="101">
        <f t="shared" si="24"/>
        <v>0.9583333333</v>
      </c>
      <c r="F265" s="340">
        <v>1.15</v>
      </c>
      <c r="G265" s="367">
        <v>1.5</v>
      </c>
      <c r="H265" s="368">
        <v>100.0</v>
      </c>
      <c r="I265" s="369" t="s">
        <v>748</v>
      </c>
      <c r="J265" s="230"/>
      <c r="K265" s="75" t="s">
        <v>27</v>
      </c>
      <c r="L265" s="208"/>
      <c r="M265" s="8"/>
      <c r="N265" s="115"/>
      <c r="O265" s="115"/>
      <c r="P265" s="115"/>
      <c r="Q265" s="115"/>
      <c r="R265" s="115"/>
      <c r="S265" s="115"/>
      <c r="T265" s="115"/>
      <c r="U265" s="115"/>
      <c r="V265" s="115"/>
      <c r="W265" s="115"/>
      <c r="X265" s="115"/>
      <c r="Y265" s="115"/>
      <c r="Z265" s="115"/>
      <c r="AA265" s="115"/>
      <c r="AB265" s="115"/>
      <c r="AC265" s="115"/>
    </row>
    <row r="266" ht="19.5" customHeight="1">
      <c r="A266" s="337" t="s">
        <v>749</v>
      </c>
      <c r="B266" s="338" t="s">
        <v>750</v>
      </c>
      <c r="C266" s="339">
        <v>2016.0</v>
      </c>
      <c r="D266" s="339" t="s">
        <v>60</v>
      </c>
      <c r="E266" s="101">
        <f t="shared" si="24"/>
        <v>1.916666667</v>
      </c>
      <c r="F266" s="370">
        <v>2.3</v>
      </c>
      <c r="G266" s="341">
        <v>3.0</v>
      </c>
      <c r="H266" s="342">
        <v>50.0</v>
      </c>
      <c r="I266" s="339" t="s">
        <v>751</v>
      </c>
      <c r="J266" s="230"/>
      <c r="K266" s="75" t="s">
        <v>27</v>
      </c>
      <c r="L266" s="208"/>
      <c r="M266" s="8"/>
      <c r="N266" s="115"/>
      <c r="O266" s="115"/>
      <c r="P266" s="115"/>
      <c r="Q266" s="115"/>
      <c r="R266" s="115"/>
      <c r="S266" s="115"/>
      <c r="T266" s="115"/>
      <c r="U266" s="115"/>
      <c r="V266" s="115"/>
      <c r="W266" s="115"/>
      <c r="X266" s="115"/>
      <c r="Y266" s="115"/>
      <c r="Z266" s="115"/>
      <c r="AA266" s="115"/>
      <c r="AB266" s="115"/>
      <c r="AC266" s="115"/>
    </row>
    <row r="267" ht="19.5" customHeight="1">
      <c r="A267" s="106" t="s">
        <v>752</v>
      </c>
      <c r="B267" s="106" t="s">
        <v>753</v>
      </c>
      <c r="C267" s="107">
        <v>2016.0</v>
      </c>
      <c r="D267" s="107" t="s">
        <v>212</v>
      </c>
      <c r="E267" s="101">
        <f t="shared" si="24"/>
        <v>2.241666667</v>
      </c>
      <c r="F267" s="108">
        <v>2.69</v>
      </c>
      <c r="G267" s="109">
        <v>3.5</v>
      </c>
      <c r="H267" s="110">
        <v>20.0</v>
      </c>
      <c r="I267" s="107" t="s">
        <v>754</v>
      </c>
      <c r="J267" s="230"/>
      <c r="K267" s="75" t="s">
        <v>27</v>
      </c>
      <c r="L267" s="208"/>
      <c r="M267" s="8"/>
      <c r="N267" s="115"/>
      <c r="O267" s="115"/>
      <c r="P267" s="115"/>
      <c r="Q267" s="115"/>
      <c r="R267" s="115"/>
      <c r="S267" s="115"/>
      <c r="T267" s="115"/>
      <c r="U267" s="115"/>
      <c r="V267" s="115"/>
      <c r="W267" s="115"/>
      <c r="X267" s="115"/>
      <c r="Y267" s="115"/>
      <c r="Z267" s="115"/>
      <c r="AA267" s="115"/>
      <c r="AB267" s="115"/>
      <c r="AC267" s="115"/>
    </row>
    <row r="268" ht="19.5" customHeight="1">
      <c r="A268" s="312" t="s">
        <v>755</v>
      </c>
      <c r="B268" s="21"/>
      <c r="C268" s="21"/>
      <c r="D268" s="21"/>
      <c r="E268" s="21"/>
      <c r="F268" s="21"/>
      <c r="G268" s="21"/>
      <c r="H268" s="21"/>
      <c r="I268" s="21"/>
      <c r="J268" s="21"/>
      <c r="K268" s="21"/>
      <c r="L268" s="22"/>
      <c r="M268" s="8"/>
      <c r="N268" s="115"/>
      <c r="O268" s="115"/>
      <c r="P268" s="115"/>
      <c r="Q268" s="115"/>
      <c r="R268" s="115"/>
      <c r="S268" s="115"/>
      <c r="T268" s="115"/>
      <c r="U268" s="115"/>
      <c r="V268" s="115"/>
      <c r="W268" s="115"/>
      <c r="X268" s="115"/>
      <c r="Y268" s="115"/>
      <c r="Z268" s="115"/>
      <c r="AA268" s="115"/>
      <c r="AB268" s="115"/>
      <c r="AC268" s="115"/>
    </row>
    <row r="269" ht="35.25" customHeight="1">
      <c r="A269" s="203" t="s">
        <v>756</v>
      </c>
      <c r="B269" s="203" t="s">
        <v>757</v>
      </c>
      <c r="C269" s="214">
        <v>2023.0</v>
      </c>
      <c r="D269" s="214">
        <v>12.0</v>
      </c>
      <c r="E269" s="101">
        <f t="shared" ref="E269:E282" si="25">F269/1.2</f>
        <v>7.05</v>
      </c>
      <c r="F269" s="205">
        <v>8.46</v>
      </c>
      <c r="G269" s="205">
        <v>11.0</v>
      </c>
      <c r="H269" s="204">
        <v>30.0</v>
      </c>
      <c r="I269" s="371">
        <v>4.812510000724E12</v>
      </c>
      <c r="J269" s="372"/>
      <c r="K269" s="75" t="s">
        <v>27</v>
      </c>
      <c r="L269" s="185"/>
      <c r="M269" s="8"/>
      <c r="N269" s="349"/>
      <c r="O269" s="349"/>
      <c r="P269" s="349"/>
      <c r="Q269" s="349"/>
      <c r="R269" s="349"/>
      <c r="S269" s="349"/>
      <c r="T269" s="349"/>
      <c r="U269" s="349"/>
      <c r="V269" s="349"/>
      <c r="W269" s="349"/>
      <c r="X269" s="349"/>
      <c r="Y269" s="349"/>
      <c r="Z269" s="349"/>
      <c r="AA269" s="349"/>
      <c r="AB269" s="349"/>
      <c r="AC269" s="349"/>
    </row>
    <row r="270" ht="27.75" customHeight="1">
      <c r="A270" s="61" t="s">
        <v>758</v>
      </c>
      <c r="B270" s="228" t="s">
        <v>759</v>
      </c>
      <c r="C270" s="63">
        <v>2023.0</v>
      </c>
      <c r="D270" s="63" t="s">
        <v>499</v>
      </c>
      <c r="E270" s="101">
        <f t="shared" si="25"/>
        <v>2.05</v>
      </c>
      <c r="F270" s="215">
        <v>2.46</v>
      </c>
      <c r="G270" s="232">
        <v>3.2</v>
      </c>
      <c r="H270" s="214">
        <v>50.0</v>
      </c>
      <c r="I270" s="214" t="s">
        <v>760</v>
      </c>
      <c r="J270" s="284"/>
      <c r="K270" s="75" t="s">
        <v>27</v>
      </c>
      <c r="L270" s="254"/>
      <c r="M270" s="8"/>
      <c r="N270" s="115"/>
      <c r="O270" s="115"/>
      <c r="P270" s="115"/>
      <c r="Q270" s="115"/>
      <c r="R270" s="115"/>
      <c r="S270" s="115"/>
      <c r="T270" s="115"/>
      <c r="U270" s="115"/>
      <c r="V270" s="115"/>
      <c r="W270" s="115"/>
      <c r="X270" s="115"/>
      <c r="Y270" s="115"/>
      <c r="Z270" s="115"/>
      <c r="AA270" s="115"/>
      <c r="AB270" s="115"/>
      <c r="AC270" s="115"/>
    </row>
    <row r="271" ht="27.75" customHeight="1">
      <c r="A271" s="61" t="s">
        <v>758</v>
      </c>
      <c r="B271" s="228" t="s">
        <v>761</v>
      </c>
      <c r="C271" s="63">
        <v>2023.0</v>
      </c>
      <c r="D271" s="63" t="s">
        <v>499</v>
      </c>
      <c r="E271" s="101">
        <f t="shared" si="25"/>
        <v>2.05</v>
      </c>
      <c r="F271" s="215">
        <v>2.46</v>
      </c>
      <c r="G271" s="232">
        <v>3.2</v>
      </c>
      <c r="H271" s="214">
        <v>50.0</v>
      </c>
      <c r="I271" s="214" t="s">
        <v>762</v>
      </c>
      <c r="J271" s="284"/>
      <c r="K271" s="75" t="s">
        <v>27</v>
      </c>
      <c r="L271" s="254"/>
      <c r="M271" s="8"/>
      <c r="N271" s="115"/>
      <c r="O271" s="115"/>
      <c r="P271" s="115"/>
      <c r="Q271" s="115"/>
      <c r="R271" s="115"/>
      <c r="S271" s="115"/>
      <c r="T271" s="115"/>
      <c r="U271" s="115"/>
      <c r="V271" s="115"/>
      <c r="W271" s="115"/>
      <c r="X271" s="115"/>
      <c r="Y271" s="115"/>
      <c r="Z271" s="115"/>
      <c r="AA271" s="115"/>
      <c r="AB271" s="115"/>
      <c r="AC271" s="115"/>
    </row>
    <row r="272" ht="27.75" customHeight="1">
      <c r="A272" s="98" t="s">
        <v>758</v>
      </c>
      <c r="B272" s="228" t="s">
        <v>763</v>
      </c>
      <c r="C272" s="63">
        <v>2022.0</v>
      </c>
      <c r="D272" s="63" t="s">
        <v>499</v>
      </c>
      <c r="E272" s="101">
        <f t="shared" si="25"/>
        <v>2.05</v>
      </c>
      <c r="F272" s="215">
        <v>2.46</v>
      </c>
      <c r="G272" s="232">
        <v>3.2</v>
      </c>
      <c r="H272" s="214">
        <v>50.0</v>
      </c>
      <c r="I272" s="214" t="s">
        <v>764</v>
      </c>
      <c r="J272" s="284"/>
      <c r="K272" s="75" t="s">
        <v>27</v>
      </c>
      <c r="L272" s="254"/>
      <c r="M272" s="8"/>
      <c r="N272" s="115"/>
      <c r="O272" s="115"/>
      <c r="P272" s="115"/>
      <c r="Q272" s="115"/>
      <c r="R272" s="115"/>
      <c r="S272" s="115"/>
      <c r="T272" s="115"/>
      <c r="U272" s="115"/>
      <c r="V272" s="115"/>
      <c r="W272" s="115"/>
      <c r="X272" s="115"/>
      <c r="Y272" s="115"/>
      <c r="Z272" s="115"/>
      <c r="AA272" s="115"/>
      <c r="AB272" s="115"/>
      <c r="AC272" s="115"/>
    </row>
    <row r="273" ht="27.75" customHeight="1">
      <c r="A273" s="243" t="s">
        <v>765</v>
      </c>
      <c r="B273" s="228" t="s">
        <v>766</v>
      </c>
      <c r="C273" s="63">
        <v>2022.0</v>
      </c>
      <c r="D273" s="63" t="s">
        <v>64</v>
      </c>
      <c r="E273" s="101">
        <f t="shared" si="25"/>
        <v>2.883333333</v>
      </c>
      <c r="F273" s="215">
        <v>3.46</v>
      </c>
      <c r="G273" s="232">
        <v>4.5</v>
      </c>
      <c r="H273" s="214">
        <v>50.0</v>
      </c>
      <c r="I273" s="214" t="s">
        <v>767</v>
      </c>
      <c r="J273" s="284"/>
      <c r="K273" s="75" t="s">
        <v>27</v>
      </c>
      <c r="L273" s="254"/>
      <c r="M273" s="8"/>
      <c r="N273" s="115"/>
      <c r="O273" s="115"/>
      <c r="P273" s="115"/>
      <c r="Q273" s="115"/>
      <c r="R273" s="115"/>
      <c r="S273" s="115"/>
      <c r="T273" s="115"/>
      <c r="U273" s="115"/>
      <c r="V273" s="115"/>
      <c r="W273" s="115"/>
      <c r="X273" s="115"/>
      <c r="Y273" s="115"/>
      <c r="Z273" s="115"/>
      <c r="AA273" s="115"/>
      <c r="AB273" s="115"/>
      <c r="AC273" s="115"/>
    </row>
    <row r="274" ht="30.75" customHeight="1">
      <c r="A274" s="243" t="s">
        <v>768</v>
      </c>
      <c r="B274" s="112" t="s">
        <v>769</v>
      </c>
      <c r="C274" s="63">
        <v>2023.0</v>
      </c>
      <c r="D274" s="107" t="s">
        <v>241</v>
      </c>
      <c r="E274" s="101">
        <f t="shared" si="25"/>
        <v>3.2</v>
      </c>
      <c r="F274" s="205">
        <v>3.84</v>
      </c>
      <c r="G274" s="74">
        <v>5.0</v>
      </c>
      <c r="H274" s="63">
        <v>50.0</v>
      </c>
      <c r="I274" s="63" t="s">
        <v>770</v>
      </c>
      <c r="J274" s="373"/>
      <c r="K274" s="75" t="s">
        <v>27</v>
      </c>
      <c r="L274" s="231"/>
      <c r="M274" s="8"/>
      <c r="N274" s="115"/>
      <c r="O274" s="115"/>
      <c r="P274" s="115"/>
      <c r="Q274" s="115"/>
      <c r="R274" s="115"/>
      <c r="S274" s="115"/>
      <c r="T274" s="115"/>
      <c r="U274" s="115"/>
      <c r="V274" s="115"/>
      <c r="W274" s="115"/>
      <c r="X274" s="115"/>
      <c r="Y274" s="115"/>
      <c r="Z274" s="115"/>
      <c r="AA274" s="115"/>
      <c r="AB274" s="115"/>
      <c r="AC274" s="115"/>
    </row>
    <row r="275" ht="25.5" customHeight="1">
      <c r="A275" s="243" t="s">
        <v>682</v>
      </c>
      <c r="B275" s="112" t="s">
        <v>771</v>
      </c>
      <c r="C275" s="107">
        <v>2019.0</v>
      </c>
      <c r="D275" s="107" t="s">
        <v>88</v>
      </c>
      <c r="E275" s="101">
        <f t="shared" si="25"/>
        <v>1.6</v>
      </c>
      <c r="F275" s="108">
        <v>1.92</v>
      </c>
      <c r="G275" s="109">
        <v>2.5</v>
      </c>
      <c r="H275" s="107">
        <v>50.0</v>
      </c>
      <c r="I275" s="107" t="s">
        <v>772</v>
      </c>
      <c r="J275" s="230"/>
      <c r="K275" s="75" t="s">
        <v>27</v>
      </c>
      <c r="L275" s="185"/>
      <c r="M275" s="8"/>
      <c r="N275" s="115"/>
      <c r="O275" s="115"/>
      <c r="P275" s="115"/>
      <c r="Q275" s="115"/>
      <c r="R275" s="115"/>
      <c r="S275" s="115"/>
      <c r="T275" s="115"/>
      <c r="U275" s="115"/>
      <c r="V275" s="115"/>
      <c r="W275" s="115"/>
      <c r="X275" s="115"/>
      <c r="Y275" s="115"/>
      <c r="Z275" s="115"/>
      <c r="AA275" s="115"/>
      <c r="AB275" s="115"/>
      <c r="AC275" s="115"/>
    </row>
    <row r="276" ht="25.5" customHeight="1">
      <c r="A276" s="287" t="s">
        <v>682</v>
      </c>
      <c r="B276" s="112" t="s">
        <v>773</v>
      </c>
      <c r="C276" s="204">
        <v>2018.0</v>
      </c>
      <c r="D276" s="204" t="s">
        <v>76</v>
      </c>
      <c r="E276" s="101">
        <f t="shared" si="25"/>
        <v>4.491666667</v>
      </c>
      <c r="F276" s="204">
        <v>5.39</v>
      </c>
      <c r="G276" s="206">
        <v>7.0</v>
      </c>
      <c r="H276" s="204">
        <v>40.0</v>
      </c>
      <c r="I276" s="204" t="s">
        <v>774</v>
      </c>
      <c r="J276" s="274"/>
      <c r="K276" s="75" t="s">
        <v>27</v>
      </c>
      <c r="L276" s="113" t="s">
        <v>145</v>
      </c>
      <c r="M276" s="8"/>
      <c r="N276" s="115"/>
      <c r="O276" s="115"/>
      <c r="P276" s="115"/>
      <c r="Q276" s="115"/>
      <c r="R276" s="115"/>
      <c r="S276" s="115"/>
      <c r="T276" s="115"/>
      <c r="U276" s="115"/>
      <c r="V276" s="115"/>
      <c r="W276" s="115"/>
      <c r="X276" s="115"/>
      <c r="Y276" s="115"/>
      <c r="Z276" s="115"/>
      <c r="AA276" s="115"/>
      <c r="AB276" s="115"/>
      <c r="AC276" s="115"/>
    </row>
    <row r="277" ht="25.5" customHeight="1">
      <c r="A277" s="287" t="s">
        <v>682</v>
      </c>
      <c r="B277" s="112" t="s">
        <v>775</v>
      </c>
      <c r="C277" s="204">
        <v>2018.0</v>
      </c>
      <c r="D277" s="204" t="s">
        <v>64</v>
      </c>
      <c r="E277" s="101">
        <f t="shared" si="25"/>
        <v>5.133333333</v>
      </c>
      <c r="F277" s="204">
        <v>6.16</v>
      </c>
      <c r="G277" s="206">
        <v>8.0</v>
      </c>
      <c r="H277" s="204">
        <v>30.0</v>
      </c>
      <c r="I277" s="204" t="s">
        <v>776</v>
      </c>
      <c r="J277" s="274"/>
      <c r="K277" s="75" t="s">
        <v>27</v>
      </c>
      <c r="L277" s="113" t="s">
        <v>145</v>
      </c>
      <c r="M277" s="8"/>
      <c r="N277" s="115"/>
      <c r="O277" s="115"/>
      <c r="P277" s="115"/>
      <c r="Q277" s="115"/>
      <c r="R277" s="115"/>
      <c r="S277" s="115"/>
      <c r="T277" s="115"/>
      <c r="U277" s="115"/>
      <c r="V277" s="115"/>
      <c r="W277" s="115"/>
      <c r="X277" s="115"/>
      <c r="Y277" s="115"/>
      <c r="Z277" s="115"/>
      <c r="AA277" s="115"/>
      <c r="AB277" s="115"/>
      <c r="AC277" s="115"/>
    </row>
    <row r="278" ht="25.5" customHeight="1">
      <c r="A278" s="287" t="s">
        <v>777</v>
      </c>
      <c r="B278" s="112" t="s">
        <v>778</v>
      </c>
      <c r="C278" s="204">
        <v>2018.0</v>
      </c>
      <c r="D278" s="204" t="s">
        <v>241</v>
      </c>
      <c r="E278" s="101">
        <f t="shared" si="25"/>
        <v>5.766666667</v>
      </c>
      <c r="F278" s="204">
        <v>6.92</v>
      </c>
      <c r="G278" s="206">
        <v>9.0</v>
      </c>
      <c r="H278" s="204">
        <v>20.0</v>
      </c>
      <c r="I278" s="204" t="s">
        <v>779</v>
      </c>
      <c r="J278" s="274"/>
      <c r="K278" s="75" t="s">
        <v>27</v>
      </c>
      <c r="L278" s="113" t="s">
        <v>145</v>
      </c>
      <c r="M278" s="8"/>
      <c r="N278" s="115"/>
      <c r="O278" s="115"/>
      <c r="P278" s="115"/>
      <c r="Q278" s="115"/>
      <c r="R278" s="115"/>
      <c r="S278" s="115"/>
      <c r="T278" s="115"/>
      <c r="U278" s="115"/>
      <c r="V278" s="115"/>
      <c r="W278" s="115"/>
      <c r="X278" s="115"/>
      <c r="Y278" s="115"/>
      <c r="Z278" s="115"/>
      <c r="AA278" s="115"/>
      <c r="AB278" s="115"/>
      <c r="AC278" s="115"/>
    </row>
    <row r="279" ht="25.5" customHeight="1">
      <c r="A279" s="337" t="s">
        <v>780</v>
      </c>
      <c r="B279" s="374" t="s">
        <v>781</v>
      </c>
      <c r="C279" s="375">
        <v>2017.0</v>
      </c>
      <c r="D279" s="375" t="s">
        <v>68</v>
      </c>
      <c r="E279" s="101">
        <f t="shared" si="25"/>
        <v>5.833333333</v>
      </c>
      <c r="F279" s="376">
        <v>7.0</v>
      </c>
      <c r="G279" s="376">
        <v>7.0</v>
      </c>
      <c r="H279" s="375">
        <v>14.0</v>
      </c>
      <c r="I279" s="375" t="s">
        <v>782</v>
      </c>
      <c r="J279" s="230"/>
      <c r="K279" s="75" t="s">
        <v>27</v>
      </c>
      <c r="L279" s="185"/>
      <c r="M279" s="8"/>
      <c r="N279" s="115"/>
      <c r="O279" s="115"/>
      <c r="P279" s="115"/>
      <c r="Q279" s="115"/>
      <c r="R279" s="115"/>
      <c r="S279" s="115"/>
      <c r="T279" s="115"/>
      <c r="U279" s="115"/>
      <c r="V279" s="115"/>
      <c r="W279" s="115"/>
      <c r="X279" s="115"/>
      <c r="Y279" s="115"/>
      <c r="Z279" s="115"/>
      <c r="AA279" s="115"/>
      <c r="AB279" s="115"/>
      <c r="AC279" s="115"/>
    </row>
    <row r="280" ht="27.75" customHeight="1">
      <c r="A280" s="106" t="s">
        <v>783</v>
      </c>
      <c r="B280" s="112" t="s">
        <v>784</v>
      </c>
      <c r="C280" s="107">
        <v>2016.0</v>
      </c>
      <c r="D280" s="107" t="s">
        <v>60</v>
      </c>
      <c r="E280" s="101">
        <f t="shared" si="25"/>
        <v>0.9583333333</v>
      </c>
      <c r="F280" s="108">
        <v>1.15</v>
      </c>
      <c r="G280" s="109">
        <v>1.5</v>
      </c>
      <c r="H280" s="107">
        <v>100.0</v>
      </c>
      <c r="I280" s="107" t="s">
        <v>785</v>
      </c>
      <c r="J280" s="230"/>
      <c r="K280" s="75" t="s">
        <v>27</v>
      </c>
      <c r="L280" s="231" t="s">
        <v>696</v>
      </c>
      <c r="M280" s="8"/>
      <c r="N280" s="115"/>
      <c r="O280" s="115"/>
      <c r="P280" s="115"/>
      <c r="Q280" s="115"/>
      <c r="R280" s="115"/>
      <c r="S280" s="115"/>
      <c r="T280" s="115"/>
      <c r="U280" s="115"/>
      <c r="V280" s="115"/>
      <c r="W280" s="115"/>
      <c r="X280" s="115"/>
      <c r="Y280" s="115"/>
      <c r="Z280" s="115"/>
      <c r="AA280" s="115"/>
      <c r="AB280" s="115"/>
      <c r="AC280" s="115"/>
    </row>
    <row r="281" ht="24.75" customHeight="1">
      <c r="A281" s="106" t="s">
        <v>783</v>
      </c>
      <c r="B281" s="112" t="s">
        <v>786</v>
      </c>
      <c r="C281" s="107">
        <v>2016.0</v>
      </c>
      <c r="D281" s="107" t="s">
        <v>60</v>
      </c>
      <c r="E281" s="101">
        <f t="shared" si="25"/>
        <v>0.9583333333</v>
      </c>
      <c r="F281" s="108">
        <v>1.15</v>
      </c>
      <c r="G281" s="109">
        <v>1.5</v>
      </c>
      <c r="H281" s="107">
        <v>100.0</v>
      </c>
      <c r="I281" s="107" t="s">
        <v>787</v>
      </c>
      <c r="J281" s="230"/>
      <c r="K281" s="75" t="s">
        <v>27</v>
      </c>
      <c r="L281" s="231" t="s">
        <v>696</v>
      </c>
      <c r="M281" s="8"/>
      <c r="N281" s="115"/>
      <c r="O281" s="115"/>
      <c r="P281" s="115"/>
      <c r="Q281" s="115"/>
      <c r="R281" s="115"/>
      <c r="S281" s="115"/>
      <c r="T281" s="115"/>
      <c r="U281" s="115"/>
      <c r="V281" s="115"/>
      <c r="W281" s="115"/>
      <c r="X281" s="115"/>
      <c r="Y281" s="115"/>
      <c r="Z281" s="115"/>
      <c r="AA281" s="115"/>
      <c r="AB281" s="115"/>
      <c r="AC281" s="115"/>
    </row>
    <row r="282" ht="33.0" customHeight="1">
      <c r="A282" s="106" t="s">
        <v>783</v>
      </c>
      <c r="B282" s="112" t="s">
        <v>788</v>
      </c>
      <c r="C282" s="107">
        <v>2016.0</v>
      </c>
      <c r="D282" s="107" t="s">
        <v>60</v>
      </c>
      <c r="E282" s="101">
        <f t="shared" si="25"/>
        <v>0.9583333333</v>
      </c>
      <c r="F282" s="108">
        <v>1.15</v>
      </c>
      <c r="G282" s="109">
        <v>1.5</v>
      </c>
      <c r="H282" s="107">
        <v>100.0</v>
      </c>
      <c r="I282" s="107" t="s">
        <v>789</v>
      </c>
      <c r="J282" s="230"/>
      <c r="K282" s="75" t="s">
        <v>27</v>
      </c>
      <c r="L282" s="231" t="s">
        <v>696</v>
      </c>
      <c r="M282" s="8"/>
      <c r="N282" s="115"/>
      <c r="O282" s="115"/>
      <c r="P282" s="115"/>
      <c r="Q282" s="115"/>
      <c r="R282" s="115"/>
      <c r="S282" s="115"/>
      <c r="T282" s="115"/>
      <c r="U282" s="115"/>
      <c r="V282" s="115"/>
      <c r="W282" s="115"/>
      <c r="X282" s="115"/>
      <c r="Y282" s="115"/>
      <c r="Z282" s="115"/>
      <c r="AA282" s="115"/>
      <c r="AB282" s="115"/>
      <c r="AC282" s="115"/>
    </row>
    <row r="283" ht="18.75" customHeight="1">
      <c r="A283" s="312" t="s">
        <v>790</v>
      </c>
      <c r="B283" s="21"/>
      <c r="C283" s="21"/>
      <c r="D283" s="21"/>
      <c r="E283" s="21"/>
      <c r="F283" s="21"/>
      <c r="G283" s="21"/>
      <c r="H283" s="21"/>
      <c r="I283" s="21"/>
      <c r="J283" s="21"/>
      <c r="K283" s="21"/>
      <c r="L283" s="22"/>
      <c r="M283" s="8"/>
      <c r="N283" s="115"/>
      <c r="O283" s="115"/>
      <c r="P283" s="115"/>
      <c r="Q283" s="115"/>
      <c r="R283" s="115"/>
      <c r="S283" s="115"/>
      <c r="T283" s="115"/>
      <c r="U283" s="115"/>
      <c r="V283" s="115"/>
      <c r="W283" s="115"/>
      <c r="X283" s="115"/>
      <c r="Y283" s="115"/>
      <c r="Z283" s="115"/>
      <c r="AA283" s="115"/>
      <c r="AB283" s="115"/>
      <c r="AC283" s="115"/>
    </row>
    <row r="284" ht="27.75" customHeight="1">
      <c r="A284" s="61" t="s">
        <v>791</v>
      </c>
      <c r="B284" s="61" t="s">
        <v>792</v>
      </c>
      <c r="C284" s="63">
        <v>2021.0</v>
      </c>
      <c r="D284" s="63" t="s">
        <v>241</v>
      </c>
      <c r="E284" s="101">
        <f t="shared" ref="E284:E318" si="26">F284/1.2</f>
        <v>2.95</v>
      </c>
      <c r="F284" s="205">
        <v>3.54</v>
      </c>
      <c r="G284" s="205">
        <v>4.6</v>
      </c>
      <c r="H284" s="63">
        <v>50.0</v>
      </c>
      <c r="I284" s="63" t="s">
        <v>793</v>
      </c>
      <c r="J284" s="69"/>
      <c r="K284" s="75" t="s">
        <v>27</v>
      </c>
      <c r="L284" s="231"/>
      <c r="M284" s="325"/>
      <c r="N284" s="115"/>
      <c r="O284" s="115"/>
      <c r="P284" s="115"/>
      <c r="Q284" s="115"/>
      <c r="R284" s="115"/>
      <c r="S284" s="115"/>
      <c r="T284" s="115"/>
      <c r="U284" s="115"/>
      <c r="V284" s="115"/>
      <c r="W284" s="115"/>
      <c r="X284" s="115"/>
      <c r="Y284" s="115"/>
      <c r="Z284" s="115"/>
      <c r="AA284" s="115"/>
      <c r="AB284" s="115"/>
      <c r="AC284" s="115"/>
    </row>
    <row r="285" ht="26.25" customHeight="1">
      <c r="A285" s="61" t="s">
        <v>791</v>
      </c>
      <c r="B285" s="61" t="s">
        <v>794</v>
      </c>
      <c r="C285" s="63">
        <v>2021.0</v>
      </c>
      <c r="D285" s="63" t="s">
        <v>241</v>
      </c>
      <c r="E285" s="101">
        <f t="shared" si="26"/>
        <v>2.95</v>
      </c>
      <c r="F285" s="205">
        <v>3.54</v>
      </c>
      <c r="G285" s="205">
        <v>4.6</v>
      </c>
      <c r="H285" s="63">
        <v>50.0</v>
      </c>
      <c r="I285" s="63" t="s">
        <v>795</v>
      </c>
      <c r="J285" s="69"/>
      <c r="K285" s="75" t="s">
        <v>27</v>
      </c>
      <c r="L285" s="231"/>
      <c r="M285" s="325"/>
      <c r="N285" s="115"/>
      <c r="O285" s="115"/>
      <c r="P285" s="115"/>
      <c r="Q285" s="115"/>
      <c r="R285" s="115"/>
      <c r="S285" s="115"/>
      <c r="T285" s="115"/>
      <c r="U285" s="115"/>
      <c r="V285" s="115"/>
      <c r="W285" s="115"/>
      <c r="X285" s="115"/>
      <c r="Y285" s="115"/>
      <c r="Z285" s="115"/>
      <c r="AA285" s="115"/>
      <c r="AB285" s="115"/>
      <c r="AC285" s="115"/>
    </row>
    <row r="286" ht="25.5" customHeight="1">
      <c r="A286" s="98" t="s">
        <v>796</v>
      </c>
      <c r="B286" s="98" t="s">
        <v>797</v>
      </c>
      <c r="C286" s="99">
        <v>2020.0</v>
      </c>
      <c r="D286" s="99" t="s">
        <v>55</v>
      </c>
      <c r="E286" s="101">
        <f t="shared" si="26"/>
        <v>1.733333333</v>
      </c>
      <c r="F286" s="101">
        <v>2.08</v>
      </c>
      <c r="G286" s="101">
        <v>2.7</v>
      </c>
      <c r="H286" s="99">
        <v>60.0</v>
      </c>
      <c r="I286" s="99" t="s">
        <v>798</v>
      </c>
      <c r="J286" s="196"/>
      <c r="K286" s="75" t="s">
        <v>27</v>
      </c>
      <c r="L286" s="105"/>
      <c r="M286" s="325"/>
      <c r="N286" s="115"/>
      <c r="O286" s="115"/>
      <c r="P286" s="115"/>
      <c r="Q286" s="115"/>
      <c r="R286" s="115"/>
      <c r="S286" s="115"/>
      <c r="T286" s="115"/>
      <c r="U286" s="115"/>
      <c r="V286" s="115"/>
      <c r="W286" s="115"/>
      <c r="X286" s="115"/>
      <c r="Y286" s="115"/>
      <c r="Z286" s="115"/>
      <c r="AA286" s="115"/>
      <c r="AB286" s="115"/>
      <c r="AC286" s="115"/>
    </row>
    <row r="287" ht="25.5" customHeight="1">
      <c r="A287" s="98" t="s">
        <v>796</v>
      </c>
      <c r="B287" s="98" t="s">
        <v>799</v>
      </c>
      <c r="C287" s="99">
        <v>2020.0</v>
      </c>
      <c r="D287" s="99" t="s">
        <v>55</v>
      </c>
      <c r="E287" s="101">
        <f t="shared" si="26"/>
        <v>1.733333333</v>
      </c>
      <c r="F287" s="101">
        <v>2.08</v>
      </c>
      <c r="G287" s="101">
        <v>2.7</v>
      </c>
      <c r="H287" s="99">
        <v>50.0</v>
      </c>
      <c r="I287" s="99" t="s">
        <v>800</v>
      </c>
      <c r="J287" s="196"/>
      <c r="K287" s="75" t="s">
        <v>27</v>
      </c>
      <c r="L287" s="105"/>
      <c r="M287" s="325"/>
      <c r="N287" s="115"/>
      <c r="O287" s="115"/>
      <c r="P287" s="115"/>
      <c r="Q287" s="115"/>
      <c r="R287" s="115"/>
      <c r="S287" s="115"/>
      <c r="T287" s="115"/>
      <c r="U287" s="115"/>
      <c r="V287" s="115"/>
      <c r="W287" s="115"/>
      <c r="X287" s="115"/>
      <c r="Y287" s="115"/>
      <c r="Z287" s="115"/>
      <c r="AA287" s="115"/>
      <c r="AB287" s="115"/>
      <c r="AC287" s="115"/>
    </row>
    <row r="288" ht="25.5" customHeight="1">
      <c r="A288" s="98" t="s">
        <v>801</v>
      </c>
      <c r="B288" s="98" t="s">
        <v>802</v>
      </c>
      <c r="C288" s="99">
        <v>2020.0</v>
      </c>
      <c r="D288" s="99" t="s">
        <v>55</v>
      </c>
      <c r="E288" s="101">
        <f t="shared" si="26"/>
        <v>1.733333333</v>
      </c>
      <c r="F288" s="101">
        <v>2.08</v>
      </c>
      <c r="G288" s="101">
        <v>2.7</v>
      </c>
      <c r="H288" s="99">
        <v>50.0</v>
      </c>
      <c r="I288" s="99" t="s">
        <v>803</v>
      </c>
      <c r="J288" s="196"/>
      <c r="K288" s="75" t="s">
        <v>27</v>
      </c>
      <c r="L288" s="105"/>
      <c r="M288" s="325"/>
      <c r="N288" s="115"/>
      <c r="O288" s="115"/>
      <c r="P288" s="115"/>
      <c r="Q288" s="115"/>
      <c r="R288" s="115"/>
      <c r="S288" s="115"/>
      <c r="T288" s="115"/>
      <c r="U288" s="115"/>
      <c r="V288" s="115"/>
      <c r="W288" s="115"/>
      <c r="X288" s="115"/>
      <c r="Y288" s="115"/>
      <c r="Z288" s="115"/>
      <c r="AA288" s="115"/>
      <c r="AB288" s="115"/>
      <c r="AC288" s="115"/>
    </row>
    <row r="289" ht="25.5" customHeight="1">
      <c r="A289" s="106" t="s">
        <v>804</v>
      </c>
      <c r="B289" s="61" t="s">
        <v>805</v>
      </c>
      <c r="C289" s="63">
        <v>2021.0</v>
      </c>
      <c r="D289" s="63" t="s">
        <v>153</v>
      </c>
      <c r="E289" s="101">
        <f t="shared" si="26"/>
        <v>3.2</v>
      </c>
      <c r="F289" s="205">
        <v>3.84</v>
      </c>
      <c r="G289" s="205">
        <v>5.0</v>
      </c>
      <c r="H289" s="63">
        <v>50.0</v>
      </c>
      <c r="I289" s="63" t="s">
        <v>806</v>
      </c>
      <c r="J289" s="69"/>
      <c r="K289" s="75" t="s">
        <v>27</v>
      </c>
      <c r="L289" s="231" t="s">
        <v>696</v>
      </c>
      <c r="M289" s="114"/>
      <c r="N289" s="115"/>
      <c r="O289" s="115"/>
      <c r="P289" s="115"/>
      <c r="Q289" s="115"/>
      <c r="R289" s="115"/>
      <c r="S289" s="115"/>
      <c r="T289" s="115"/>
      <c r="U289" s="115"/>
      <c r="V289" s="115"/>
      <c r="W289" s="115"/>
      <c r="X289" s="115"/>
      <c r="Y289" s="115"/>
      <c r="Z289" s="115"/>
      <c r="AA289" s="115"/>
      <c r="AB289" s="115"/>
      <c r="AC289" s="115"/>
    </row>
    <row r="290" ht="25.5" customHeight="1">
      <c r="A290" s="106" t="s">
        <v>804</v>
      </c>
      <c r="B290" s="61" t="s">
        <v>807</v>
      </c>
      <c r="C290" s="63">
        <v>2021.0</v>
      </c>
      <c r="D290" s="63" t="s">
        <v>153</v>
      </c>
      <c r="E290" s="101">
        <f t="shared" si="26"/>
        <v>3.2</v>
      </c>
      <c r="F290" s="205">
        <v>3.84</v>
      </c>
      <c r="G290" s="205">
        <v>5.0</v>
      </c>
      <c r="H290" s="63">
        <v>50.0</v>
      </c>
      <c r="I290" s="63" t="s">
        <v>808</v>
      </c>
      <c r="J290" s="69"/>
      <c r="K290" s="75" t="s">
        <v>27</v>
      </c>
      <c r="L290" s="231" t="s">
        <v>696</v>
      </c>
      <c r="M290" s="114"/>
      <c r="N290" s="115"/>
      <c r="O290" s="115"/>
      <c r="P290" s="115"/>
      <c r="Q290" s="115"/>
      <c r="R290" s="115"/>
      <c r="S290" s="115"/>
      <c r="T290" s="115"/>
      <c r="U290" s="115"/>
      <c r="V290" s="115"/>
      <c r="W290" s="115"/>
      <c r="X290" s="115"/>
      <c r="Y290" s="115"/>
      <c r="Z290" s="115"/>
      <c r="AA290" s="115"/>
      <c r="AB290" s="115"/>
      <c r="AC290" s="115"/>
    </row>
    <row r="291" ht="25.5" customHeight="1">
      <c r="A291" s="61" t="s">
        <v>809</v>
      </c>
      <c r="B291" s="61" t="s">
        <v>810</v>
      </c>
      <c r="C291" s="63">
        <v>2021.0</v>
      </c>
      <c r="D291" s="63" t="s">
        <v>153</v>
      </c>
      <c r="E291" s="101">
        <f t="shared" si="26"/>
        <v>3.2</v>
      </c>
      <c r="F291" s="205">
        <v>3.84</v>
      </c>
      <c r="G291" s="205">
        <v>5.0</v>
      </c>
      <c r="H291" s="63">
        <v>50.0</v>
      </c>
      <c r="I291" s="63" t="s">
        <v>811</v>
      </c>
      <c r="J291" s="69"/>
      <c r="K291" s="75" t="s">
        <v>27</v>
      </c>
      <c r="L291" s="231" t="s">
        <v>696</v>
      </c>
      <c r="M291" s="114"/>
      <c r="N291" s="115"/>
      <c r="O291" s="115"/>
      <c r="P291" s="115"/>
      <c r="Q291" s="115"/>
      <c r="R291" s="115"/>
      <c r="S291" s="115"/>
      <c r="T291" s="115"/>
      <c r="U291" s="115"/>
      <c r="V291" s="115"/>
      <c r="W291" s="115"/>
      <c r="X291" s="115"/>
      <c r="Y291" s="115"/>
      <c r="Z291" s="115"/>
      <c r="AA291" s="115"/>
      <c r="AB291" s="115"/>
      <c r="AC291" s="115"/>
    </row>
    <row r="292" ht="25.5" customHeight="1">
      <c r="A292" s="106" t="s">
        <v>804</v>
      </c>
      <c r="B292" s="61" t="s">
        <v>812</v>
      </c>
      <c r="C292" s="63">
        <v>2021.0</v>
      </c>
      <c r="D292" s="63" t="s">
        <v>212</v>
      </c>
      <c r="E292" s="101">
        <f t="shared" si="26"/>
        <v>2.691666667</v>
      </c>
      <c r="F292" s="205">
        <v>3.23</v>
      </c>
      <c r="G292" s="205">
        <v>4.2</v>
      </c>
      <c r="H292" s="63">
        <v>50.0</v>
      </c>
      <c r="I292" s="63" t="s">
        <v>813</v>
      </c>
      <c r="J292" s="69"/>
      <c r="K292" s="75" t="s">
        <v>27</v>
      </c>
      <c r="L292" s="231" t="s">
        <v>696</v>
      </c>
      <c r="M292" s="114"/>
      <c r="N292" s="115"/>
      <c r="O292" s="115"/>
      <c r="P292" s="115"/>
      <c r="Q292" s="115"/>
      <c r="R292" s="115"/>
      <c r="S292" s="115"/>
      <c r="T292" s="115"/>
      <c r="U292" s="115"/>
      <c r="V292" s="115"/>
      <c r="W292" s="115"/>
      <c r="X292" s="115"/>
      <c r="Y292" s="115"/>
      <c r="Z292" s="115"/>
      <c r="AA292" s="115"/>
      <c r="AB292" s="115"/>
      <c r="AC292" s="115"/>
    </row>
    <row r="293" ht="25.5" customHeight="1">
      <c r="A293" s="106" t="s">
        <v>804</v>
      </c>
      <c r="B293" s="106" t="s">
        <v>814</v>
      </c>
      <c r="C293" s="63">
        <v>2021.0</v>
      </c>
      <c r="D293" s="63" t="s">
        <v>64</v>
      </c>
      <c r="E293" s="101">
        <f t="shared" si="26"/>
        <v>2.691666667</v>
      </c>
      <c r="F293" s="205">
        <v>3.23</v>
      </c>
      <c r="G293" s="205">
        <v>4.2</v>
      </c>
      <c r="H293" s="63">
        <v>50.0</v>
      </c>
      <c r="I293" s="63" t="s">
        <v>815</v>
      </c>
      <c r="J293" s="69"/>
      <c r="K293" s="75" t="s">
        <v>27</v>
      </c>
      <c r="L293" s="231"/>
      <c r="M293" s="114"/>
      <c r="N293" s="115"/>
      <c r="O293" s="115"/>
      <c r="P293" s="115"/>
      <c r="Q293" s="115"/>
      <c r="R293" s="115"/>
      <c r="S293" s="115"/>
      <c r="T293" s="115"/>
      <c r="U293" s="115"/>
      <c r="V293" s="115"/>
      <c r="W293" s="115"/>
      <c r="X293" s="115"/>
      <c r="Y293" s="115"/>
      <c r="Z293" s="115"/>
      <c r="AA293" s="115"/>
      <c r="AB293" s="115"/>
      <c r="AC293" s="115"/>
    </row>
    <row r="294" ht="25.5" customHeight="1">
      <c r="A294" s="106" t="s">
        <v>804</v>
      </c>
      <c r="B294" s="98" t="s">
        <v>816</v>
      </c>
      <c r="C294" s="99">
        <v>2022.0</v>
      </c>
      <c r="D294" s="99" t="s">
        <v>241</v>
      </c>
      <c r="E294" s="101">
        <f t="shared" si="26"/>
        <v>2.691666667</v>
      </c>
      <c r="F294" s="215">
        <v>3.23</v>
      </c>
      <c r="G294" s="215">
        <v>4.2</v>
      </c>
      <c r="H294" s="99">
        <v>25.0</v>
      </c>
      <c r="I294" s="99" t="s">
        <v>817</v>
      </c>
      <c r="J294" s="69"/>
      <c r="K294" s="75" t="s">
        <v>27</v>
      </c>
      <c r="L294" s="231"/>
      <c r="M294" s="325"/>
      <c r="N294" s="115"/>
      <c r="O294" s="115"/>
      <c r="P294" s="115"/>
      <c r="Q294" s="115"/>
      <c r="R294" s="115"/>
      <c r="S294" s="115"/>
      <c r="T294" s="115"/>
      <c r="U294" s="115"/>
      <c r="V294" s="115"/>
      <c r="W294" s="115"/>
      <c r="X294" s="115"/>
      <c r="Y294" s="115"/>
      <c r="Z294" s="115"/>
      <c r="AA294" s="115"/>
      <c r="AB294" s="115"/>
      <c r="AC294" s="115"/>
    </row>
    <row r="295" ht="25.5" customHeight="1">
      <c r="A295" s="243" t="s">
        <v>804</v>
      </c>
      <c r="B295" s="106" t="s">
        <v>818</v>
      </c>
      <c r="C295" s="63">
        <v>2022.0</v>
      </c>
      <c r="D295" s="63" t="s">
        <v>241</v>
      </c>
      <c r="E295" s="101">
        <f t="shared" si="26"/>
        <v>2.691666667</v>
      </c>
      <c r="F295" s="205">
        <v>3.23</v>
      </c>
      <c r="G295" s="205">
        <v>4.2</v>
      </c>
      <c r="H295" s="63">
        <v>50.0</v>
      </c>
      <c r="I295" s="63" t="s">
        <v>819</v>
      </c>
      <c r="J295" s="69"/>
      <c r="K295" s="75" t="s">
        <v>27</v>
      </c>
      <c r="L295" s="231"/>
      <c r="M295" s="8"/>
      <c r="N295" s="115"/>
      <c r="O295" s="115"/>
      <c r="P295" s="115"/>
      <c r="Q295" s="115"/>
      <c r="R295" s="115"/>
      <c r="S295" s="115"/>
      <c r="T295" s="115"/>
      <c r="U295" s="115"/>
      <c r="V295" s="115"/>
      <c r="W295" s="115"/>
      <c r="X295" s="115"/>
      <c r="Y295" s="115"/>
      <c r="Z295" s="115"/>
      <c r="AA295" s="115"/>
      <c r="AB295" s="115"/>
      <c r="AC295" s="115"/>
    </row>
    <row r="296" ht="25.5" customHeight="1">
      <c r="A296" s="106" t="s">
        <v>804</v>
      </c>
      <c r="B296" s="243" t="s">
        <v>820</v>
      </c>
      <c r="C296" s="377">
        <v>2022.0</v>
      </c>
      <c r="D296" s="377" t="s">
        <v>64</v>
      </c>
      <c r="E296" s="101">
        <f t="shared" si="26"/>
        <v>2.716666667</v>
      </c>
      <c r="F296" s="378">
        <v>3.26</v>
      </c>
      <c r="G296" s="379">
        <v>4.2</v>
      </c>
      <c r="H296" s="377">
        <v>50.0</v>
      </c>
      <c r="I296" s="377" t="s">
        <v>821</v>
      </c>
      <c r="J296" s="282"/>
      <c r="K296" s="75" t="s">
        <v>27</v>
      </c>
      <c r="L296" s="231"/>
      <c r="M296" s="8"/>
      <c r="N296" s="115"/>
      <c r="O296" s="115"/>
      <c r="P296" s="115"/>
      <c r="Q296" s="115"/>
      <c r="R296" s="115"/>
      <c r="S296" s="115"/>
      <c r="T296" s="115"/>
      <c r="U296" s="115"/>
      <c r="V296" s="115"/>
      <c r="W296" s="115"/>
      <c r="X296" s="115"/>
      <c r="Y296" s="115"/>
      <c r="Z296" s="115"/>
      <c r="AA296" s="115"/>
      <c r="AB296" s="115"/>
      <c r="AC296" s="115"/>
    </row>
    <row r="297" ht="21.75" customHeight="1">
      <c r="A297" s="243" t="s">
        <v>361</v>
      </c>
      <c r="B297" s="106" t="s">
        <v>822</v>
      </c>
      <c r="C297" s="63">
        <v>2024.0</v>
      </c>
      <c r="D297" s="63" t="s">
        <v>208</v>
      </c>
      <c r="E297" s="101">
        <f t="shared" si="26"/>
        <v>1.408333333</v>
      </c>
      <c r="F297" s="73">
        <v>1.69</v>
      </c>
      <c r="G297" s="205">
        <v>2.2</v>
      </c>
      <c r="H297" s="63">
        <v>100.0</v>
      </c>
      <c r="I297" s="63" t="s">
        <v>823</v>
      </c>
      <c r="J297" s="69"/>
      <c r="K297" s="75" t="s">
        <v>27</v>
      </c>
      <c r="L297" s="231"/>
      <c r="M297" s="8"/>
      <c r="N297" s="115"/>
      <c r="O297" s="115"/>
      <c r="P297" s="115"/>
      <c r="Q297" s="115"/>
      <c r="R297" s="115"/>
      <c r="S297" s="115"/>
      <c r="T297" s="115"/>
      <c r="U297" s="115"/>
      <c r="V297" s="115"/>
      <c r="W297" s="115"/>
      <c r="X297" s="115"/>
      <c r="Y297" s="115"/>
      <c r="Z297" s="115"/>
      <c r="AA297" s="115"/>
      <c r="AB297" s="115"/>
      <c r="AC297" s="115"/>
    </row>
    <row r="298" ht="27.75" customHeight="1">
      <c r="A298" s="203" t="s">
        <v>824</v>
      </c>
      <c r="B298" s="217" t="s">
        <v>825</v>
      </c>
      <c r="C298" s="204">
        <v>2019.0</v>
      </c>
      <c r="D298" s="204" t="s">
        <v>76</v>
      </c>
      <c r="E298" s="101">
        <f t="shared" si="26"/>
        <v>2.883333333</v>
      </c>
      <c r="F298" s="206">
        <v>3.46</v>
      </c>
      <c r="G298" s="206">
        <v>4.5</v>
      </c>
      <c r="H298" s="204">
        <v>40.0</v>
      </c>
      <c r="I298" s="204" t="s">
        <v>826</v>
      </c>
      <c r="J298" s="372"/>
      <c r="K298" s="75" t="s">
        <v>27</v>
      </c>
      <c r="L298" s="185"/>
      <c r="M298" s="8"/>
      <c r="N298" s="115"/>
      <c r="O298" s="115"/>
      <c r="P298" s="115"/>
      <c r="Q298" s="115"/>
      <c r="R298" s="115"/>
      <c r="S298" s="115"/>
      <c r="T298" s="115"/>
      <c r="U298" s="115"/>
      <c r="V298" s="115"/>
      <c r="W298" s="115"/>
      <c r="X298" s="115"/>
      <c r="Y298" s="115"/>
      <c r="Z298" s="115"/>
      <c r="AA298" s="115"/>
      <c r="AB298" s="115"/>
      <c r="AC298" s="115"/>
    </row>
    <row r="299" ht="27.75" customHeight="1">
      <c r="A299" s="203" t="s">
        <v>827</v>
      </c>
      <c r="B299" s="217" t="s">
        <v>828</v>
      </c>
      <c r="C299" s="214">
        <v>2021.0</v>
      </c>
      <c r="D299" s="204" t="s">
        <v>212</v>
      </c>
      <c r="E299" s="101">
        <f t="shared" si="26"/>
        <v>2.883333333</v>
      </c>
      <c r="F299" s="206">
        <v>3.46</v>
      </c>
      <c r="G299" s="206">
        <v>4.5</v>
      </c>
      <c r="H299" s="214">
        <v>50.0</v>
      </c>
      <c r="I299" s="214" t="s">
        <v>829</v>
      </c>
      <c r="J299" s="224"/>
      <c r="K299" s="75" t="s">
        <v>27</v>
      </c>
      <c r="L299" s="160"/>
      <c r="M299" s="8"/>
      <c r="N299" s="115"/>
      <c r="O299" s="115"/>
      <c r="P299" s="115"/>
      <c r="Q299" s="115"/>
      <c r="R299" s="115"/>
      <c r="S299" s="115"/>
      <c r="T299" s="115"/>
      <c r="U299" s="115"/>
      <c r="V299" s="115"/>
      <c r="W299" s="115"/>
      <c r="X299" s="115"/>
      <c r="Y299" s="115"/>
      <c r="Z299" s="115"/>
      <c r="AA299" s="115"/>
      <c r="AB299" s="115"/>
      <c r="AC299" s="115"/>
    </row>
    <row r="300" ht="27.75" customHeight="1">
      <c r="A300" s="203" t="s">
        <v>824</v>
      </c>
      <c r="B300" s="217" t="s">
        <v>830</v>
      </c>
      <c r="C300" s="204">
        <v>2019.0</v>
      </c>
      <c r="D300" s="204" t="s">
        <v>831</v>
      </c>
      <c r="E300" s="101">
        <f t="shared" si="26"/>
        <v>1.091666667</v>
      </c>
      <c r="F300" s="258">
        <v>1.31</v>
      </c>
      <c r="G300" s="215">
        <v>1.7</v>
      </c>
      <c r="H300" s="214">
        <v>200.0</v>
      </c>
      <c r="I300" s="204" t="s">
        <v>832</v>
      </c>
      <c r="J300" s="69"/>
      <c r="K300" s="75" t="s">
        <v>27</v>
      </c>
      <c r="L300" s="231"/>
      <c r="M300" s="8"/>
      <c r="N300" s="115"/>
      <c r="O300" s="115"/>
      <c r="P300" s="115"/>
      <c r="Q300" s="115"/>
      <c r="R300" s="115"/>
      <c r="S300" s="115"/>
      <c r="T300" s="115"/>
      <c r="U300" s="115"/>
      <c r="V300" s="115"/>
      <c r="W300" s="115"/>
      <c r="X300" s="115"/>
      <c r="Y300" s="115"/>
      <c r="Z300" s="115"/>
      <c r="AA300" s="115"/>
      <c r="AB300" s="115"/>
      <c r="AC300" s="115"/>
    </row>
    <row r="301" ht="27.75" customHeight="1">
      <c r="A301" s="203" t="s">
        <v>824</v>
      </c>
      <c r="B301" s="217" t="s">
        <v>833</v>
      </c>
      <c r="C301" s="204">
        <v>2018.0</v>
      </c>
      <c r="D301" s="204" t="s">
        <v>60</v>
      </c>
      <c r="E301" s="101">
        <f t="shared" si="26"/>
        <v>1.091666667</v>
      </c>
      <c r="F301" s="215">
        <v>1.31</v>
      </c>
      <c r="G301" s="215">
        <v>1.7</v>
      </c>
      <c r="H301" s="204">
        <v>200.0</v>
      </c>
      <c r="I301" s="204" t="s">
        <v>834</v>
      </c>
      <c r="J301" s="69"/>
      <c r="K301" s="75" t="s">
        <v>27</v>
      </c>
      <c r="L301" s="231"/>
      <c r="M301" s="8"/>
      <c r="N301" s="115"/>
      <c r="O301" s="115"/>
      <c r="P301" s="115"/>
      <c r="Q301" s="115"/>
      <c r="R301" s="115"/>
      <c r="S301" s="115"/>
      <c r="T301" s="115"/>
      <c r="U301" s="115"/>
      <c r="V301" s="115"/>
      <c r="W301" s="115"/>
      <c r="X301" s="115"/>
      <c r="Y301" s="115"/>
      <c r="Z301" s="115"/>
      <c r="AA301" s="115"/>
      <c r="AB301" s="115"/>
      <c r="AC301" s="115"/>
    </row>
    <row r="302" ht="27.75" customHeight="1">
      <c r="A302" s="203" t="s">
        <v>824</v>
      </c>
      <c r="B302" s="217" t="s">
        <v>835</v>
      </c>
      <c r="C302" s="214">
        <v>2019.0</v>
      </c>
      <c r="D302" s="204" t="s">
        <v>60</v>
      </c>
      <c r="E302" s="101">
        <f t="shared" si="26"/>
        <v>1.091666667</v>
      </c>
      <c r="F302" s="215">
        <v>1.31</v>
      </c>
      <c r="G302" s="215">
        <v>1.7</v>
      </c>
      <c r="H302" s="204">
        <v>200.0</v>
      </c>
      <c r="I302" s="214" t="s">
        <v>836</v>
      </c>
      <c r="J302" s="69"/>
      <c r="K302" s="75" t="s">
        <v>27</v>
      </c>
      <c r="L302" s="231"/>
      <c r="M302" s="8"/>
      <c r="N302" s="115"/>
      <c r="O302" s="115"/>
      <c r="P302" s="115"/>
      <c r="Q302" s="115"/>
      <c r="R302" s="115"/>
      <c r="S302" s="115"/>
      <c r="T302" s="115"/>
      <c r="U302" s="115"/>
      <c r="V302" s="115"/>
      <c r="W302" s="115"/>
      <c r="X302" s="115"/>
      <c r="Y302" s="115"/>
      <c r="Z302" s="115"/>
      <c r="AA302" s="115"/>
      <c r="AB302" s="115"/>
      <c r="AC302" s="115"/>
    </row>
    <row r="303" ht="27.75" customHeight="1">
      <c r="A303" s="203" t="s">
        <v>824</v>
      </c>
      <c r="B303" s="217" t="s">
        <v>837</v>
      </c>
      <c r="C303" s="204">
        <v>2018.0</v>
      </c>
      <c r="D303" s="204" t="s">
        <v>60</v>
      </c>
      <c r="E303" s="101">
        <f t="shared" si="26"/>
        <v>1.091666667</v>
      </c>
      <c r="F303" s="215">
        <v>1.31</v>
      </c>
      <c r="G303" s="215">
        <v>1.7</v>
      </c>
      <c r="H303" s="214">
        <v>200.0</v>
      </c>
      <c r="I303" s="204" t="s">
        <v>838</v>
      </c>
      <c r="J303" s="69"/>
      <c r="K303" s="75" t="s">
        <v>27</v>
      </c>
      <c r="L303" s="231"/>
      <c r="M303" s="8"/>
      <c r="N303" s="115"/>
      <c r="O303" s="115"/>
      <c r="P303" s="115"/>
      <c r="Q303" s="115"/>
      <c r="R303" s="115"/>
      <c r="S303" s="115"/>
      <c r="T303" s="115"/>
      <c r="U303" s="115"/>
      <c r="V303" s="115"/>
      <c r="W303" s="115"/>
      <c r="X303" s="115"/>
      <c r="Y303" s="115"/>
      <c r="Z303" s="115"/>
      <c r="AA303" s="115"/>
      <c r="AB303" s="115"/>
      <c r="AC303" s="115"/>
    </row>
    <row r="304" ht="27.75" customHeight="1">
      <c r="A304" s="203" t="s">
        <v>824</v>
      </c>
      <c r="B304" s="217" t="s">
        <v>839</v>
      </c>
      <c r="C304" s="204">
        <v>2016.0</v>
      </c>
      <c r="D304" s="204" t="s">
        <v>329</v>
      </c>
      <c r="E304" s="101">
        <f t="shared" si="26"/>
        <v>1.091666667</v>
      </c>
      <c r="F304" s="215">
        <v>1.31</v>
      </c>
      <c r="G304" s="205">
        <v>1.7</v>
      </c>
      <c r="H304" s="63">
        <v>200.0</v>
      </c>
      <c r="I304" s="63" t="s">
        <v>840</v>
      </c>
      <c r="J304" s="69"/>
      <c r="K304" s="75" t="s">
        <v>27</v>
      </c>
      <c r="L304" s="231"/>
      <c r="M304" s="8"/>
      <c r="N304" s="115"/>
      <c r="O304" s="115"/>
      <c r="P304" s="115"/>
      <c r="Q304" s="115"/>
      <c r="R304" s="115"/>
      <c r="S304" s="115"/>
      <c r="T304" s="115"/>
      <c r="U304" s="115"/>
      <c r="V304" s="115"/>
      <c r="W304" s="115"/>
      <c r="X304" s="115"/>
      <c r="Y304" s="115"/>
      <c r="Z304" s="115"/>
      <c r="AA304" s="115"/>
      <c r="AB304" s="115"/>
      <c r="AC304" s="115"/>
    </row>
    <row r="305" ht="27.75" customHeight="1">
      <c r="A305" s="203" t="s">
        <v>824</v>
      </c>
      <c r="B305" s="217" t="s">
        <v>841</v>
      </c>
      <c r="C305" s="204">
        <v>2016.0</v>
      </c>
      <c r="D305" s="204" t="s">
        <v>60</v>
      </c>
      <c r="E305" s="101">
        <f t="shared" si="26"/>
        <v>1.091666667</v>
      </c>
      <c r="F305" s="215">
        <v>1.31</v>
      </c>
      <c r="G305" s="205">
        <v>1.7</v>
      </c>
      <c r="H305" s="107">
        <v>50.0</v>
      </c>
      <c r="I305" s="63" t="s">
        <v>842</v>
      </c>
      <c r="J305" s="69"/>
      <c r="K305" s="75" t="s">
        <v>27</v>
      </c>
      <c r="L305" s="231"/>
      <c r="M305" s="8"/>
      <c r="N305" s="115"/>
      <c r="O305" s="115"/>
      <c r="P305" s="115"/>
      <c r="Q305" s="115"/>
      <c r="R305" s="115"/>
      <c r="S305" s="115"/>
      <c r="T305" s="115"/>
      <c r="U305" s="115"/>
      <c r="V305" s="115"/>
      <c r="W305" s="115"/>
      <c r="X305" s="115"/>
      <c r="Y305" s="115"/>
      <c r="Z305" s="115"/>
      <c r="AA305" s="115"/>
      <c r="AB305" s="115"/>
      <c r="AC305" s="115"/>
    </row>
    <row r="306" ht="27.75" customHeight="1">
      <c r="A306" s="203" t="s">
        <v>824</v>
      </c>
      <c r="B306" s="217" t="s">
        <v>843</v>
      </c>
      <c r="C306" s="204">
        <v>2016.0</v>
      </c>
      <c r="D306" s="204" t="s">
        <v>60</v>
      </c>
      <c r="E306" s="101">
        <f t="shared" si="26"/>
        <v>1.091666667</v>
      </c>
      <c r="F306" s="215">
        <v>1.31</v>
      </c>
      <c r="G306" s="205">
        <v>1.7</v>
      </c>
      <c r="H306" s="107">
        <v>50.0</v>
      </c>
      <c r="I306" s="107" t="s">
        <v>844</v>
      </c>
      <c r="J306" s="69"/>
      <c r="K306" s="75" t="s">
        <v>27</v>
      </c>
      <c r="L306" s="231"/>
      <c r="M306" s="8"/>
      <c r="N306" s="115"/>
      <c r="O306" s="115"/>
      <c r="P306" s="115"/>
      <c r="Q306" s="115"/>
      <c r="R306" s="115"/>
      <c r="S306" s="115"/>
      <c r="T306" s="115"/>
      <c r="U306" s="115"/>
      <c r="V306" s="115"/>
      <c r="W306" s="115"/>
      <c r="X306" s="115"/>
      <c r="Y306" s="115"/>
      <c r="Z306" s="115"/>
      <c r="AA306" s="115"/>
      <c r="AB306" s="115"/>
      <c r="AC306" s="115"/>
    </row>
    <row r="307" ht="27.75" customHeight="1">
      <c r="A307" s="203" t="s">
        <v>827</v>
      </c>
      <c r="B307" s="217" t="s">
        <v>845</v>
      </c>
      <c r="C307" s="204">
        <v>2017.0</v>
      </c>
      <c r="D307" s="204" t="s">
        <v>60</v>
      </c>
      <c r="E307" s="101">
        <f t="shared" si="26"/>
        <v>1.091666667</v>
      </c>
      <c r="F307" s="215">
        <v>1.31</v>
      </c>
      <c r="G307" s="205">
        <v>1.7</v>
      </c>
      <c r="H307" s="107">
        <v>80.0</v>
      </c>
      <c r="I307" s="107" t="s">
        <v>846</v>
      </c>
      <c r="J307" s="69"/>
      <c r="K307" s="75" t="s">
        <v>27</v>
      </c>
      <c r="L307" s="231"/>
      <c r="M307" s="8"/>
      <c r="N307" s="115"/>
      <c r="O307" s="115"/>
      <c r="P307" s="115"/>
      <c r="Q307" s="115"/>
      <c r="R307" s="115"/>
      <c r="S307" s="115"/>
      <c r="T307" s="115"/>
      <c r="U307" s="115"/>
      <c r="V307" s="115"/>
      <c r="W307" s="115"/>
      <c r="X307" s="115"/>
      <c r="Y307" s="115"/>
      <c r="Z307" s="115"/>
      <c r="AA307" s="115"/>
      <c r="AB307" s="115"/>
      <c r="AC307" s="115"/>
    </row>
    <row r="308" ht="27.75" customHeight="1">
      <c r="A308" s="203" t="s">
        <v>827</v>
      </c>
      <c r="B308" s="217" t="s">
        <v>847</v>
      </c>
      <c r="C308" s="204">
        <v>2017.0</v>
      </c>
      <c r="D308" s="204" t="s">
        <v>60</v>
      </c>
      <c r="E308" s="101">
        <f t="shared" si="26"/>
        <v>1.091666667</v>
      </c>
      <c r="F308" s="215">
        <v>1.31</v>
      </c>
      <c r="G308" s="205">
        <v>1.7</v>
      </c>
      <c r="H308" s="107">
        <v>80.0</v>
      </c>
      <c r="I308" s="107" t="s">
        <v>848</v>
      </c>
      <c r="J308" s="69"/>
      <c r="K308" s="75" t="s">
        <v>27</v>
      </c>
      <c r="L308" s="231"/>
      <c r="M308" s="8"/>
      <c r="N308" s="115"/>
      <c r="O308" s="115"/>
      <c r="P308" s="115"/>
      <c r="Q308" s="115"/>
      <c r="R308" s="115"/>
      <c r="S308" s="115"/>
      <c r="T308" s="115"/>
      <c r="U308" s="115"/>
      <c r="V308" s="115"/>
      <c r="W308" s="115"/>
      <c r="X308" s="115"/>
      <c r="Y308" s="115"/>
      <c r="Z308" s="115"/>
      <c r="AA308" s="115"/>
      <c r="AB308" s="115"/>
      <c r="AC308" s="115"/>
    </row>
    <row r="309" ht="27.75" customHeight="1">
      <c r="A309" s="203" t="s">
        <v>827</v>
      </c>
      <c r="B309" s="217" t="s">
        <v>849</v>
      </c>
      <c r="C309" s="204">
        <v>2017.0</v>
      </c>
      <c r="D309" s="204" t="s">
        <v>60</v>
      </c>
      <c r="E309" s="101">
        <f t="shared" si="26"/>
        <v>1.091666667</v>
      </c>
      <c r="F309" s="215">
        <v>1.31</v>
      </c>
      <c r="G309" s="205">
        <v>1.7</v>
      </c>
      <c r="H309" s="107">
        <v>80.0</v>
      </c>
      <c r="I309" s="107" t="s">
        <v>850</v>
      </c>
      <c r="J309" s="69"/>
      <c r="K309" s="75" t="s">
        <v>27</v>
      </c>
      <c r="L309" s="231"/>
      <c r="M309" s="8"/>
      <c r="N309" s="115"/>
      <c r="O309" s="115"/>
      <c r="P309" s="115"/>
      <c r="Q309" s="115"/>
      <c r="R309" s="115"/>
      <c r="S309" s="115"/>
      <c r="T309" s="115"/>
      <c r="U309" s="115"/>
      <c r="V309" s="115"/>
      <c r="W309" s="115"/>
      <c r="X309" s="115"/>
      <c r="Y309" s="115"/>
      <c r="Z309" s="115"/>
      <c r="AA309" s="115"/>
      <c r="AB309" s="115"/>
      <c r="AC309" s="115"/>
    </row>
    <row r="310" ht="25.5" customHeight="1">
      <c r="A310" s="203" t="s">
        <v>851</v>
      </c>
      <c r="B310" s="203" t="s">
        <v>852</v>
      </c>
      <c r="C310" s="204">
        <v>2019.0</v>
      </c>
      <c r="D310" s="204" t="s">
        <v>370</v>
      </c>
      <c r="E310" s="101">
        <f t="shared" si="26"/>
        <v>1.283333333</v>
      </c>
      <c r="F310" s="206">
        <v>1.54</v>
      </c>
      <c r="G310" s="207">
        <v>2.0</v>
      </c>
      <c r="H310" s="204">
        <v>100.0</v>
      </c>
      <c r="I310" s="204" t="s">
        <v>853</v>
      </c>
      <c r="J310" s="179"/>
      <c r="K310" s="75" t="s">
        <v>27</v>
      </c>
      <c r="L310" s="160"/>
      <c r="M310" s="8"/>
      <c r="N310" s="115"/>
      <c r="O310" s="115"/>
      <c r="P310" s="115"/>
      <c r="Q310" s="115"/>
      <c r="R310" s="115"/>
      <c r="S310" s="115"/>
      <c r="T310" s="115"/>
      <c r="U310" s="115"/>
      <c r="V310" s="115"/>
      <c r="W310" s="115"/>
      <c r="X310" s="115"/>
      <c r="Y310" s="115"/>
      <c r="Z310" s="115"/>
      <c r="AA310" s="115"/>
      <c r="AB310" s="115"/>
      <c r="AC310" s="115"/>
    </row>
    <row r="311" ht="25.5" customHeight="1">
      <c r="A311" s="337" t="s">
        <v>638</v>
      </c>
      <c r="B311" s="338" t="s">
        <v>854</v>
      </c>
      <c r="C311" s="339">
        <v>2014.0</v>
      </c>
      <c r="D311" s="339" t="s">
        <v>55</v>
      </c>
      <c r="E311" s="101">
        <f t="shared" si="26"/>
        <v>0.9583333333</v>
      </c>
      <c r="F311" s="340">
        <v>1.15</v>
      </c>
      <c r="G311" s="367">
        <v>1.5</v>
      </c>
      <c r="H311" s="368">
        <v>100.0</v>
      </c>
      <c r="I311" s="369" t="s">
        <v>855</v>
      </c>
      <c r="J311" s="179"/>
      <c r="K311" s="75" t="s">
        <v>27</v>
      </c>
      <c r="L311" s="160"/>
      <c r="M311" s="8"/>
      <c r="N311" s="115"/>
      <c r="O311" s="115"/>
      <c r="P311" s="115"/>
      <c r="Q311" s="115"/>
      <c r="R311" s="115"/>
      <c r="S311" s="115"/>
      <c r="T311" s="115"/>
      <c r="U311" s="115"/>
      <c r="V311" s="115"/>
      <c r="W311" s="115"/>
      <c r="X311" s="115"/>
      <c r="Y311" s="115"/>
      <c r="Z311" s="115"/>
      <c r="AA311" s="115"/>
      <c r="AB311" s="115"/>
      <c r="AC311" s="115"/>
    </row>
    <row r="312" ht="27.75" customHeight="1">
      <c r="A312" s="61" t="s">
        <v>796</v>
      </c>
      <c r="B312" s="61" t="s">
        <v>856</v>
      </c>
      <c r="C312" s="63">
        <v>2023.0</v>
      </c>
      <c r="D312" s="63" t="s">
        <v>64</v>
      </c>
      <c r="E312" s="101">
        <f t="shared" si="26"/>
        <v>3.15</v>
      </c>
      <c r="F312" s="63">
        <v>3.78</v>
      </c>
      <c r="G312" s="74">
        <v>4.9</v>
      </c>
      <c r="H312" s="63">
        <v>50.0</v>
      </c>
      <c r="I312" s="63" t="s">
        <v>857</v>
      </c>
      <c r="J312" s="107"/>
      <c r="K312" s="75" t="s">
        <v>27</v>
      </c>
      <c r="L312" s="322"/>
      <c r="M312" s="114"/>
      <c r="N312" s="115"/>
      <c r="O312" s="115"/>
      <c r="P312" s="115"/>
      <c r="Q312" s="115"/>
      <c r="R312" s="115"/>
      <c r="S312" s="115"/>
      <c r="T312" s="115"/>
      <c r="U312" s="115"/>
      <c r="V312" s="115"/>
      <c r="W312" s="115"/>
      <c r="X312" s="115"/>
      <c r="Y312" s="115"/>
      <c r="Z312" s="115"/>
      <c r="AA312" s="115"/>
      <c r="AB312" s="115"/>
      <c r="AC312" s="115"/>
    </row>
    <row r="313" ht="28.5" customHeight="1">
      <c r="A313" s="61" t="s">
        <v>796</v>
      </c>
      <c r="B313" s="61" t="s">
        <v>858</v>
      </c>
      <c r="C313" s="63">
        <v>2023.0</v>
      </c>
      <c r="D313" s="63" t="s">
        <v>64</v>
      </c>
      <c r="E313" s="101">
        <f t="shared" si="26"/>
        <v>3.15</v>
      </c>
      <c r="F313" s="63">
        <v>3.78</v>
      </c>
      <c r="G313" s="74">
        <v>4.9</v>
      </c>
      <c r="H313" s="63">
        <v>50.0</v>
      </c>
      <c r="I313" s="63" t="s">
        <v>859</v>
      </c>
      <c r="J313" s="107"/>
      <c r="K313" s="75" t="s">
        <v>27</v>
      </c>
      <c r="L313" s="322"/>
      <c r="M313" s="114"/>
      <c r="N313" s="115"/>
      <c r="O313" s="115"/>
      <c r="P313" s="115"/>
      <c r="Q313" s="115"/>
      <c r="R313" s="115"/>
      <c r="S313" s="115"/>
      <c r="T313" s="115"/>
      <c r="U313" s="115"/>
      <c r="V313" s="115"/>
      <c r="W313" s="115"/>
      <c r="X313" s="115"/>
      <c r="Y313" s="115"/>
      <c r="Z313" s="115"/>
      <c r="AA313" s="115"/>
      <c r="AB313" s="115"/>
      <c r="AC313" s="115"/>
    </row>
    <row r="314" ht="25.5" customHeight="1">
      <c r="A314" s="61" t="s">
        <v>796</v>
      </c>
      <c r="B314" s="61" t="s">
        <v>860</v>
      </c>
      <c r="C314" s="107">
        <v>2023.0</v>
      </c>
      <c r="D314" s="107" t="s">
        <v>861</v>
      </c>
      <c r="E314" s="101">
        <f t="shared" si="26"/>
        <v>3.15</v>
      </c>
      <c r="F314" s="107">
        <v>3.78</v>
      </c>
      <c r="G314" s="108">
        <v>4.9</v>
      </c>
      <c r="H314" s="63">
        <v>50.0</v>
      </c>
      <c r="I314" s="107" t="s">
        <v>862</v>
      </c>
      <c r="J314" s="107"/>
      <c r="K314" s="75" t="s">
        <v>27</v>
      </c>
      <c r="L314" s="322"/>
      <c r="M314" s="325"/>
      <c r="N314" s="115"/>
      <c r="O314" s="115"/>
      <c r="P314" s="115"/>
      <c r="Q314" s="115"/>
      <c r="R314" s="115"/>
      <c r="S314" s="115"/>
      <c r="T314" s="115"/>
      <c r="U314" s="115"/>
      <c r="V314" s="115"/>
      <c r="W314" s="115"/>
      <c r="X314" s="115"/>
      <c r="Y314" s="115"/>
      <c r="Z314" s="115"/>
      <c r="AA314" s="115"/>
      <c r="AB314" s="115"/>
      <c r="AC314" s="115"/>
    </row>
    <row r="315" ht="25.5" customHeight="1">
      <c r="A315" s="287" t="s">
        <v>863</v>
      </c>
      <c r="B315" s="287" t="s">
        <v>864</v>
      </c>
      <c r="C315" s="204">
        <v>2018.0</v>
      </c>
      <c r="D315" s="204" t="s">
        <v>499</v>
      </c>
      <c r="E315" s="101">
        <f t="shared" si="26"/>
        <v>3.841666667</v>
      </c>
      <c r="F315" s="204">
        <v>4.61</v>
      </c>
      <c r="G315" s="206">
        <v>6.0</v>
      </c>
      <c r="H315" s="204">
        <v>40.0</v>
      </c>
      <c r="I315" s="204" t="s">
        <v>865</v>
      </c>
      <c r="J315" s="274"/>
      <c r="K315" s="75" t="s">
        <v>27</v>
      </c>
      <c r="L315" s="113" t="s">
        <v>145</v>
      </c>
      <c r="M315" s="329"/>
      <c r="N315" s="115"/>
      <c r="O315" s="115"/>
      <c r="P315" s="115"/>
      <c r="Q315" s="115"/>
      <c r="R315" s="115"/>
      <c r="S315" s="115"/>
      <c r="T315" s="115"/>
      <c r="U315" s="115"/>
      <c r="V315" s="115"/>
      <c r="W315" s="115"/>
      <c r="X315" s="115"/>
      <c r="Y315" s="115"/>
      <c r="Z315" s="115"/>
      <c r="AA315" s="115"/>
      <c r="AB315" s="115"/>
      <c r="AC315" s="115"/>
    </row>
    <row r="316" ht="25.5" customHeight="1">
      <c r="A316" s="287" t="s">
        <v>796</v>
      </c>
      <c r="B316" s="287" t="s">
        <v>866</v>
      </c>
      <c r="C316" s="204">
        <v>2018.0</v>
      </c>
      <c r="D316" s="204" t="s">
        <v>153</v>
      </c>
      <c r="E316" s="101">
        <f t="shared" si="26"/>
        <v>3.841666667</v>
      </c>
      <c r="F316" s="204">
        <v>4.61</v>
      </c>
      <c r="G316" s="206">
        <v>6.0</v>
      </c>
      <c r="H316" s="204">
        <v>40.0</v>
      </c>
      <c r="I316" s="204" t="s">
        <v>867</v>
      </c>
      <c r="J316" s="274"/>
      <c r="K316" s="75" t="s">
        <v>27</v>
      </c>
      <c r="L316" s="113" t="s">
        <v>145</v>
      </c>
      <c r="M316" s="329"/>
      <c r="N316" s="115"/>
      <c r="O316" s="115"/>
      <c r="P316" s="115"/>
      <c r="Q316" s="115"/>
      <c r="R316" s="115"/>
      <c r="S316" s="115"/>
      <c r="T316" s="115"/>
      <c r="U316" s="115"/>
      <c r="V316" s="115"/>
      <c r="W316" s="115"/>
      <c r="X316" s="115"/>
      <c r="Y316" s="115"/>
      <c r="Z316" s="115"/>
      <c r="AA316" s="115"/>
      <c r="AB316" s="115"/>
      <c r="AC316" s="115"/>
    </row>
    <row r="317" ht="25.5" customHeight="1">
      <c r="A317" s="287" t="s">
        <v>868</v>
      </c>
      <c r="B317" s="287" t="s">
        <v>869</v>
      </c>
      <c r="C317" s="204">
        <v>2018.0</v>
      </c>
      <c r="D317" s="204" t="s">
        <v>76</v>
      </c>
      <c r="E317" s="101">
        <f t="shared" si="26"/>
        <v>4.491666667</v>
      </c>
      <c r="F317" s="204">
        <v>5.39</v>
      </c>
      <c r="G317" s="206">
        <v>7.0</v>
      </c>
      <c r="H317" s="204">
        <v>40.0</v>
      </c>
      <c r="I317" s="204" t="s">
        <v>870</v>
      </c>
      <c r="J317" s="274"/>
      <c r="K317" s="75" t="s">
        <v>27</v>
      </c>
      <c r="L317" s="113" t="s">
        <v>145</v>
      </c>
      <c r="M317" s="329"/>
      <c r="N317" s="115"/>
      <c r="O317" s="115"/>
      <c r="P317" s="115"/>
      <c r="Q317" s="115"/>
      <c r="R317" s="115"/>
      <c r="S317" s="115"/>
      <c r="T317" s="115"/>
      <c r="U317" s="115"/>
      <c r="V317" s="115"/>
      <c r="W317" s="115"/>
      <c r="X317" s="115"/>
      <c r="Y317" s="115"/>
      <c r="Z317" s="115"/>
      <c r="AA317" s="115"/>
      <c r="AB317" s="115"/>
      <c r="AC317" s="115"/>
    </row>
    <row r="318" ht="25.5" customHeight="1">
      <c r="A318" s="287" t="s">
        <v>871</v>
      </c>
      <c r="B318" s="287" t="s">
        <v>872</v>
      </c>
      <c r="C318" s="204">
        <v>2018.0</v>
      </c>
      <c r="D318" s="204" t="s">
        <v>212</v>
      </c>
      <c r="E318" s="101">
        <f t="shared" si="26"/>
        <v>5.766666667</v>
      </c>
      <c r="F318" s="204">
        <v>6.92</v>
      </c>
      <c r="G318" s="206">
        <v>9.0</v>
      </c>
      <c r="H318" s="204">
        <v>20.0</v>
      </c>
      <c r="I318" s="204" t="s">
        <v>873</v>
      </c>
      <c r="J318" s="274"/>
      <c r="K318" s="75" t="s">
        <v>27</v>
      </c>
      <c r="L318" s="113" t="s">
        <v>145</v>
      </c>
      <c r="M318" s="329"/>
      <c r="N318" s="115"/>
      <c r="O318" s="115"/>
      <c r="P318" s="115"/>
      <c r="Q318" s="115"/>
      <c r="R318" s="115"/>
      <c r="S318" s="115"/>
      <c r="T318" s="115"/>
      <c r="U318" s="115"/>
      <c r="V318" s="115"/>
      <c r="W318" s="115"/>
      <c r="X318" s="115"/>
      <c r="Y318" s="115"/>
      <c r="Z318" s="115"/>
      <c r="AA318" s="115"/>
      <c r="AB318" s="115"/>
      <c r="AC318" s="115"/>
    </row>
    <row r="319" ht="18.75" customHeight="1">
      <c r="A319" s="312" t="s">
        <v>874</v>
      </c>
      <c r="B319" s="21"/>
      <c r="C319" s="21"/>
      <c r="D319" s="21"/>
      <c r="E319" s="21"/>
      <c r="F319" s="21"/>
      <c r="G319" s="21"/>
      <c r="H319" s="21"/>
      <c r="I319" s="21"/>
      <c r="J319" s="21"/>
      <c r="K319" s="21"/>
      <c r="L319" s="22"/>
      <c r="M319" s="8"/>
      <c r="N319" s="115"/>
      <c r="O319" s="115"/>
      <c r="P319" s="115"/>
      <c r="Q319" s="115"/>
      <c r="R319" s="115"/>
      <c r="S319" s="115"/>
      <c r="T319" s="115"/>
      <c r="U319" s="115"/>
      <c r="V319" s="115"/>
      <c r="W319" s="115"/>
      <c r="X319" s="115"/>
      <c r="Y319" s="115"/>
      <c r="Z319" s="115"/>
      <c r="AA319" s="115"/>
      <c r="AB319" s="115"/>
      <c r="AC319" s="115"/>
    </row>
    <row r="320" ht="29.25" customHeight="1">
      <c r="A320" s="61" t="s">
        <v>875</v>
      </c>
      <c r="B320" s="61" t="s">
        <v>876</v>
      </c>
      <c r="C320" s="63">
        <v>2022.0</v>
      </c>
      <c r="D320" s="63" t="s">
        <v>55</v>
      </c>
      <c r="E320" s="101">
        <f t="shared" ref="E320:E325" si="27">F320/1.2</f>
        <v>2.783333333</v>
      </c>
      <c r="F320" s="205">
        <v>3.34</v>
      </c>
      <c r="G320" s="74">
        <v>4.3</v>
      </c>
      <c r="H320" s="63">
        <v>50.0</v>
      </c>
      <c r="I320" s="63" t="s">
        <v>877</v>
      </c>
      <c r="J320" s="69"/>
      <c r="K320" s="75" t="s">
        <v>27</v>
      </c>
      <c r="L320" s="231"/>
      <c r="M320" s="8"/>
      <c r="N320" s="115"/>
      <c r="O320" s="115"/>
      <c r="P320" s="115"/>
      <c r="Q320" s="115"/>
      <c r="R320" s="115"/>
      <c r="S320" s="115"/>
      <c r="T320" s="115"/>
      <c r="U320" s="115"/>
      <c r="V320" s="115"/>
      <c r="W320" s="115"/>
      <c r="X320" s="115"/>
      <c r="Y320" s="115"/>
      <c r="Z320" s="115"/>
      <c r="AA320" s="115"/>
      <c r="AB320" s="115"/>
      <c r="AC320" s="115"/>
    </row>
    <row r="321" ht="25.5" customHeight="1">
      <c r="A321" s="61" t="s">
        <v>875</v>
      </c>
      <c r="B321" s="61" t="s">
        <v>878</v>
      </c>
      <c r="C321" s="63">
        <v>2022.0</v>
      </c>
      <c r="D321" s="63" t="s">
        <v>55</v>
      </c>
      <c r="E321" s="101">
        <f t="shared" si="27"/>
        <v>2.783333333</v>
      </c>
      <c r="F321" s="205">
        <v>3.34</v>
      </c>
      <c r="G321" s="74">
        <v>4.3</v>
      </c>
      <c r="H321" s="63">
        <v>50.0</v>
      </c>
      <c r="I321" s="63" t="s">
        <v>879</v>
      </c>
      <c r="J321" s="69"/>
      <c r="K321" s="75" t="s">
        <v>27</v>
      </c>
      <c r="L321" s="231"/>
      <c r="M321" s="8"/>
      <c r="N321" s="115"/>
      <c r="O321" s="115"/>
      <c r="P321" s="115"/>
      <c r="Q321" s="115"/>
      <c r="R321" s="115"/>
      <c r="S321" s="115"/>
      <c r="T321" s="115"/>
      <c r="U321" s="115"/>
      <c r="V321" s="115"/>
      <c r="W321" s="115"/>
      <c r="X321" s="115"/>
      <c r="Y321" s="115"/>
      <c r="Z321" s="115"/>
      <c r="AA321" s="115"/>
      <c r="AB321" s="115"/>
      <c r="AC321" s="115"/>
    </row>
    <row r="322" ht="24.75" customHeight="1">
      <c r="A322" s="61" t="s">
        <v>880</v>
      </c>
      <c r="B322" s="228" t="s">
        <v>881</v>
      </c>
      <c r="C322" s="63">
        <v>2023.0</v>
      </c>
      <c r="D322" s="63" t="s">
        <v>64</v>
      </c>
      <c r="E322" s="101">
        <f t="shared" si="27"/>
        <v>3.208333333</v>
      </c>
      <c r="F322" s="205">
        <v>3.85</v>
      </c>
      <c r="G322" s="74">
        <v>5.0</v>
      </c>
      <c r="H322" s="67">
        <v>50.0</v>
      </c>
      <c r="I322" s="380" t="s">
        <v>882</v>
      </c>
      <c r="J322" s="69"/>
      <c r="K322" s="75" t="s">
        <v>27</v>
      </c>
      <c r="L322" s="231"/>
      <c r="M322" s="8"/>
      <c r="N322" s="115"/>
      <c r="O322" s="115"/>
      <c r="P322" s="115"/>
      <c r="Q322" s="115"/>
      <c r="R322" s="115"/>
      <c r="S322" s="115"/>
      <c r="T322" s="115"/>
      <c r="U322" s="115"/>
      <c r="V322" s="115"/>
      <c r="W322" s="115"/>
      <c r="X322" s="115"/>
      <c r="Y322" s="115"/>
      <c r="Z322" s="115"/>
      <c r="AA322" s="115"/>
      <c r="AB322" s="115"/>
      <c r="AC322" s="115"/>
    </row>
    <row r="323" ht="24.75" customHeight="1">
      <c r="A323" s="61" t="s">
        <v>880</v>
      </c>
      <c r="B323" s="228" t="s">
        <v>883</v>
      </c>
      <c r="C323" s="63">
        <v>2022.0</v>
      </c>
      <c r="D323" s="63" t="s">
        <v>64</v>
      </c>
      <c r="E323" s="101">
        <f t="shared" si="27"/>
        <v>3.208333333</v>
      </c>
      <c r="F323" s="205">
        <v>3.85</v>
      </c>
      <c r="G323" s="74">
        <v>5.0</v>
      </c>
      <c r="H323" s="67">
        <v>20.0</v>
      </c>
      <c r="I323" s="380" t="s">
        <v>884</v>
      </c>
      <c r="J323" s="69"/>
      <c r="K323" s="75" t="s">
        <v>27</v>
      </c>
      <c r="L323" s="231"/>
      <c r="M323" s="8"/>
      <c r="N323" s="115"/>
      <c r="O323" s="115"/>
      <c r="P323" s="115"/>
      <c r="Q323" s="115"/>
      <c r="R323" s="115"/>
      <c r="S323" s="115"/>
      <c r="T323" s="115"/>
      <c r="U323" s="115"/>
      <c r="V323" s="115"/>
      <c r="W323" s="115"/>
      <c r="X323" s="115"/>
      <c r="Y323" s="115"/>
      <c r="Z323" s="115"/>
      <c r="AA323" s="115"/>
      <c r="AB323" s="115"/>
      <c r="AC323" s="115"/>
    </row>
    <row r="324" ht="34.5" customHeight="1">
      <c r="A324" s="106" t="s">
        <v>885</v>
      </c>
      <c r="B324" s="228" t="s">
        <v>886</v>
      </c>
      <c r="C324" s="63">
        <v>2023.0</v>
      </c>
      <c r="D324" s="107" t="s">
        <v>212</v>
      </c>
      <c r="E324" s="101">
        <f t="shared" si="27"/>
        <v>2.883333333</v>
      </c>
      <c r="F324" s="205">
        <v>3.46</v>
      </c>
      <c r="G324" s="74">
        <v>4.5</v>
      </c>
      <c r="H324" s="67">
        <v>25.0</v>
      </c>
      <c r="I324" s="380" t="s">
        <v>887</v>
      </c>
      <c r="J324" s="69"/>
      <c r="K324" s="75" t="s">
        <v>27</v>
      </c>
      <c r="L324" s="231"/>
      <c r="M324" s="8"/>
      <c r="N324" s="115"/>
      <c r="O324" s="115"/>
      <c r="P324" s="115"/>
      <c r="Q324" s="115"/>
      <c r="R324" s="115"/>
      <c r="S324" s="115"/>
      <c r="T324" s="115"/>
      <c r="U324" s="115"/>
      <c r="V324" s="115"/>
      <c r="W324" s="115"/>
      <c r="X324" s="115"/>
      <c r="Y324" s="115"/>
      <c r="Z324" s="115"/>
      <c r="AA324" s="115"/>
      <c r="AB324" s="115"/>
      <c r="AC324" s="115"/>
    </row>
    <row r="325" ht="24.75" customHeight="1">
      <c r="A325" s="106" t="s">
        <v>888</v>
      </c>
      <c r="B325" s="106" t="s">
        <v>889</v>
      </c>
      <c r="C325" s="107">
        <v>2018.0</v>
      </c>
      <c r="D325" s="107" t="s">
        <v>208</v>
      </c>
      <c r="E325" s="101">
        <f t="shared" si="27"/>
        <v>0.8333333333</v>
      </c>
      <c r="F325" s="108">
        <v>1.0</v>
      </c>
      <c r="G325" s="109">
        <v>1.3</v>
      </c>
      <c r="H325" s="107">
        <v>100.0</v>
      </c>
      <c r="I325" s="68" t="s">
        <v>890</v>
      </c>
      <c r="J325" s="381"/>
      <c r="K325" s="75" t="s">
        <v>27</v>
      </c>
      <c r="L325" s="382"/>
      <c r="M325" s="8"/>
      <c r="N325" s="115"/>
      <c r="O325" s="115"/>
      <c r="P325" s="115"/>
      <c r="Q325" s="115"/>
      <c r="R325" s="115"/>
      <c r="S325" s="115"/>
      <c r="T325" s="115"/>
      <c r="U325" s="115"/>
      <c r="V325" s="115"/>
      <c r="W325" s="115"/>
      <c r="X325" s="115"/>
      <c r="Y325" s="115"/>
      <c r="Z325" s="115"/>
      <c r="AA325" s="115"/>
      <c r="AB325" s="115"/>
      <c r="AC325" s="115"/>
    </row>
    <row r="326" ht="24.75" customHeight="1">
      <c r="A326" s="312" t="s">
        <v>891</v>
      </c>
      <c r="B326" s="21"/>
      <c r="C326" s="21"/>
      <c r="D326" s="21"/>
      <c r="E326" s="21"/>
      <c r="F326" s="21"/>
      <c r="G326" s="21"/>
      <c r="H326" s="21"/>
      <c r="I326" s="21"/>
      <c r="J326" s="21"/>
      <c r="K326" s="21"/>
      <c r="L326" s="22"/>
      <c r="M326" s="8"/>
      <c r="N326" s="115"/>
      <c r="O326" s="115"/>
      <c r="P326" s="115"/>
      <c r="Q326" s="115"/>
      <c r="R326" s="115"/>
      <c r="S326" s="115"/>
      <c r="T326" s="115"/>
      <c r="U326" s="115"/>
      <c r="V326" s="115"/>
      <c r="W326" s="115"/>
      <c r="X326" s="115"/>
      <c r="Y326" s="115"/>
      <c r="Z326" s="115"/>
      <c r="AA326" s="115"/>
      <c r="AB326" s="115"/>
      <c r="AC326" s="115"/>
    </row>
    <row r="327" ht="26.25" customHeight="1">
      <c r="A327" s="106" t="s">
        <v>892</v>
      </c>
      <c r="B327" s="112" t="s">
        <v>893</v>
      </c>
      <c r="C327" s="63">
        <v>2024.0</v>
      </c>
      <c r="D327" s="63" t="s">
        <v>212</v>
      </c>
      <c r="E327" s="101">
        <f t="shared" ref="E327:E329" si="28">F327/1.2</f>
        <v>2.75</v>
      </c>
      <c r="F327" s="215">
        <v>3.3</v>
      </c>
      <c r="G327" s="232">
        <v>4.3</v>
      </c>
      <c r="H327" s="67">
        <v>25.0</v>
      </c>
      <c r="I327" s="63" t="s">
        <v>894</v>
      </c>
      <c r="J327" s="69"/>
      <c r="K327" s="75" t="s">
        <v>27</v>
      </c>
      <c r="L327" s="231"/>
      <c r="M327" s="8"/>
      <c r="N327" s="115"/>
      <c r="O327" s="115"/>
      <c r="P327" s="115"/>
      <c r="Q327" s="115"/>
      <c r="R327" s="115"/>
      <c r="S327" s="115"/>
      <c r="T327" s="115"/>
      <c r="U327" s="115"/>
      <c r="V327" s="115"/>
      <c r="W327" s="115"/>
      <c r="X327" s="115"/>
      <c r="Y327" s="115"/>
      <c r="Z327" s="115"/>
      <c r="AA327" s="115"/>
      <c r="AB327" s="115"/>
      <c r="AC327" s="115"/>
    </row>
    <row r="328" ht="25.5" customHeight="1">
      <c r="A328" s="106" t="s">
        <v>892</v>
      </c>
      <c r="B328" s="175" t="s">
        <v>895</v>
      </c>
      <c r="C328" s="99">
        <v>2024.0</v>
      </c>
      <c r="D328" s="99" t="s">
        <v>64</v>
      </c>
      <c r="E328" s="101">
        <f t="shared" si="28"/>
        <v>2.75</v>
      </c>
      <c r="F328" s="215">
        <v>3.3</v>
      </c>
      <c r="G328" s="232">
        <v>4.3</v>
      </c>
      <c r="H328" s="99">
        <v>25.0</v>
      </c>
      <c r="I328" s="99" t="s">
        <v>896</v>
      </c>
      <c r="J328" s="69"/>
      <c r="K328" s="75" t="s">
        <v>27</v>
      </c>
      <c r="L328" s="231"/>
      <c r="M328" s="8"/>
      <c r="N328" s="115"/>
      <c r="O328" s="115"/>
      <c r="P328" s="115"/>
      <c r="Q328" s="115"/>
      <c r="R328" s="115"/>
      <c r="S328" s="115"/>
      <c r="T328" s="115"/>
      <c r="U328" s="115"/>
      <c r="V328" s="115"/>
      <c r="W328" s="115"/>
      <c r="X328" s="115"/>
      <c r="Y328" s="115"/>
      <c r="Z328" s="115"/>
      <c r="AA328" s="115"/>
      <c r="AB328" s="115"/>
      <c r="AC328" s="115"/>
    </row>
    <row r="329" ht="24.75" customHeight="1">
      <c r="A329" s="243" t="s">
        <v>892</v>
      </c>
      <c r="B329" s="175" t="s">
        <v>897</v>
      </c>
      <c r="C329" s="99">
        <v>2024.0</v>
      </c>
      <c r="D329" s="99" t="s">
        <v>212</v>
      </c>
      <c r="E329" s="101">
        <f t="shared" si="28"/>
        <v>3.833333333</v>
      </c>
      <c r="F329" s="101">
        <v>4.6</v>
      </c>
      <c r="G329" s="101">
        <v>6.0</v>
      </c>
      <c r="H329" s="99">
        <v>25.0</v>
      </c>
      <c r="I329" s="99" t="s">
        <v>898</v>
      </c>
      <c r="J329" s="327"/>
      <c r="K329" s="75" t="s">
        <v>27</v>
      </c>
      <c r="L329" s="263"/>
      <c r="M329" s="8"/>
      <c r="N329" s="115"/>
      <c r="O329" s="115"/>
      <c r="P329" s="115"/>
      <c r="Q329" s="115"/>
      <c r="R329" s="115"/>
      <c r="S329" s="115"/>
      <c r="T329" s="115"/>
      <c r="U329" s="115"/>
      <c r="V329" s="115"/>
      <c r="W329" s="115"/>
      <c r="X329" s="115"/>
      <c r="Y329" s="115"/>
      <c r="Z329" s="115"/>
      <c r="AA329" s="115"/>
      <c r="AB329" s="115"/>
      <c r="AC329" s="115"/>
    </row>
    <row r="330" ht="37.5" customHeight="1">
      <c r="A330" s="203" t="s">
        <v>892</v>
      </c>
      <c r="B330" s="181" t="s">
        <v>899</v>
      </c>
      <c r="C330" s="99"/>
      <c r="D330" s="99"/>
      <c r="E330" s="101"/>
      <c r="F330" s="99"/>
      <c r="G330" s="99"/>
      <c r="H330" s="99"/>
      <c r="I330" s="99"/>
      <c r="J330" s="155"/>
      <c r="K330" s="75" t="s">
        <v>27</v>
      </c>
      <c r="L330" s="383"/>
      <c r="M330" s="8"/>
      <c r="N330" s="115"/>
      <c r="O330" s="115"/>
      <c r="P330" s="115"/>
      <c r="Q330" s="115"/>
      <c r="R330" s="115"/>
      <c r="S330" s="115"/>
      <c r="T330" s="115"/>
      <c r="U330" s="115"/>
      <c r="V330" s="115"/>
      <c r="W330" s="115"/>
      <c r="X330" s="115"/>
      <c r="Y330" s="115"/>
      <c r="Z330" s="115"/>
      <c r="AA330" s="115"/>
      <c r="AB330" s="115"/>
      <c r="AC330" s="115"/>
    </row>
    <row r="331" ht="39.0" customHeight="1">
      <c r="A331" s="203" t="s">
        <v>892</v>
      </c>
      <c r="B331" s="181" t="s">
        <v>900</v>
      </c>
      <c r="C331" s="214"/>
      <c r="D331" s="214"/>
      <c r="E331" s="101"/>
      <c r="F331" s="214"/>
      <c r="G331" s="214"/>
      <c r="H331" s="214"/>
      <c r="I331" s="214"/>
      <c r="J331" s="155"/>
      <c r="K331" s="75" t="s">
        <v>27</v>
      </c>
      <c r="L331" s="383"/>
      <c r="M331" s="8"/>
      <c r="N331" s="115"/>
      <c r="O331" s="115"/>
      <c r="P331" s="115"/>
      <c r="Q331" s="115"/>
      <c r="R331" s="115"/>
      <c r="S331" s="115"/>
      <c r="T331" s="115"/>
      <c r="U331" s="115"/>
      <c r="V331" s="115"/>
      <c r="W331" s="115"/>
      <c r="X331" s="115"/>
      <c r="Y331" s="115"/>
      <c r="Z331" s="115"/>
      <c r="AA331" s="115"/>
      <c r="AB331" s="115"/>
      <c r="AC331" s="115"/>
    </row>
    <row r="332" ht="36.75" customHeight="1">
      <c r="A332" s="243" t="s">
        <v>892</v>
      </c>
      <c r="B332" s="98" t="s">
        <v>901</v>
      </c>
      <c r="C332" s="99"/>
      <c r="D332" s="99"/>
      <c r="E332" s="101"/>
      <c r="F332" s="99"/>
      <c r="G332" s="99"/>
      <c r="H332" s="99"/>
      <c r="I332" s="99"/>
      <c r="J332" s="277"/>
      <c r="K332" s="75" t="s">
        <v>27</v>
      </c>
      <c r="L332" s="278"/>
      <c r="M332" s="8"/>
      <c r="N332" s="115"/>
      <c r="O332" s="115"/>
      <c r="P332" s="115"/>
      <c r="Q332" s="115"/>
      <c r="R332" s="115"/>
      <c r="S332" s="115"/>
      <c r="T332" s="115"/>
      <c r="U332" s="115"/>
      <c r="V332" s="115"/>
      <c r="W332" s="115"/>
      <c r="X332" s="115"/>
      <c r="Y332" s="115"/>
      <c r="Z332" s="115"/>
      <c r="AA332" s="115"/>
      <c r="AB332" s="115"/>
      <c r="AC332" s="115"/>
    </row>
    <row r="333" ht="37.5" customHeight="1">
      <c r="A333" s="243" t="s">
        <v>892</v>
      </c>
      <c r="B333" s="98" t="s">
        <v>902</v>
      </c>
      <c r="C333" s="99"/>
      <c r="D333" s="99"/>
      <c r="E333" s="101"/>
      <c r="F333" s="99"/>
      <c r="G333" s="99"/>
      <c r="H333" s="99"/>
      <c r="I333" s="99"/>
      <c r="J333" s="277"/>
      <c r="K333" s="75" t="s">
        <v>27</v>
      </c>
      <c r="L333" s="278"/>
      <c r="M333" s="8"/>
      <c r="N333" s="115"/>
      <c r="O333" s="115"/>
      <c r="P333" s="115"/>
      <c r="Q333" s="115"/>
      <c r="R333" s="115"/>
      <c r="S333" s="115"/>
      <c r="T333" s="115"/>
      <c r="U333" s="115"/>
      <c r="V333" s="115"/>
      <c r="W333" s="115"/>
      <c r="X333" s="115"/>
      <c r="Y333" s="115"/>
      <c r="Z333" s="115"/>
      <c r="AA333" s="115"/>
      <c r="AB333" s="115"/>
      <c r="AC333" s="115"/>
    </row>
    <row r="334" ht="33.0" customHeight="1">
      <c r="A334" s="384" t="s">
        <v>903</v>
      </c>
      <c r="B334" s="21"/>
      <c r="C334" s="21"/>
      <c r="D334" s="21"/>
      <c r="E334" s="21"/>
      <c r="F334" s="21"/>
      <c r="G334" s="21"/>
      <c r="H334" s="21"/>
      <c r="I334" s="21"/>
      <c r="J334" s="21"/>
      <c r="K334" s="21"/>
      <c r="L334" s="22"/>
      <c r="M334" s="8"/>
      <c r="N334" s="115"/>
      <c r="O334" s="115"/>
      <c r="P334" s="115"/>
      <c r="Q334" s="115"/>
      <c r="R334" s="115"/>
      <c r="S334" s="115"/>
      <c r="T334" s="115"/>
      <c r="U334" s="115"/>
      <c r="V334" s="115"/>
      <c r="W334" s="115"/>
      <c r="X334" s="115"/>
      <c r="Y334" s="115"/>
      <c r="Z334" s="115"/>
      <c r="AA334" s="115"/>
      <c r="AB334" s="115"/>
      <c r="AC334" s="115"/>
    </row>
    <row r="335" ht="15.75" customHeight="1">
      <c r="A335" s="203"/>
      <c r="B335" s="106" t="s">
        <v>904</v>
      </c>
      <c r="C335" s="219">
        <v>2018.0</v>
      </c>
      <c r="D335" s="204" t="s">
        <v>499</v>
      </c>
      <c r="E335" s="101">
        <v>3.2</v>
      </c>
      <c r="F335" s="214">
        <v>3.84</v>
      </c>
      <c r="G335" s="206">
        <v>5.0</v>
      </c>
      <c r="H335" s="204">
        <v>40.0</v>
      </c>
      <c r="I335" s="204" t="s">
        <v>905</v>
      </c>
      <c r="J335" s="212"/>
      <c r="K335" s="75" t="s">
        <v>27</v>
      </c>
      <c r="L335" s="213"/>
      <c r="M335" s="8"/>
      <c r="N335" s="115"/>
      <c r="O335" s="115"/>
      <c r="P335" s="115"/>
      <c r="Q335" s="115"/>
      <c r="R335" s="115"/>
      <c r="S335" s="115"/>
      <c r="T335" s="115"/>
      <c r="U335" s="115"/>
      <c r="V335" s="115"/>
      <c r="W335" s="115"/>
      <c r="X335" s="115"/>
      <c r="Y335" s="115"/>
      <c r="Z335" s="115"/>
      <c r="AA335" s="115"/>
      <c r="AB335" s="115"/>
      <c r="AC335" s="115"/>
    </row>
    <row r="336" ht="15.75" customHeight="1">
      <c r="A336" s="203"/>
      <c r="B336" s="106" t="s">
        <v>906</v>
      </c>
      <c r="C336" s="219">
        <v>2018.0</v>
      </c>
      <c r="D336" s="204" t="s">
        <v>499</v>
      </c>
      <c r="E336" s="101">
        <v>3.2</v>
      </c>
      <c r="F336" s="214">
        <v>3.84</v>
      </c>
      <c r="G336" s="206">
        <v>5.0</v>
      </c>
      <c r="H336" s="204">
        <v>40.0</v>
      </c>
      <c r="I336" s="204" t="s">
        <v>907</v>
      </c>
      <c r="J336" s="212"/>
      <c r="K336" s="75" t="s">
        <v>27</v>
      </c>
      <c r="L336" s="213"/>
      <c r="M336" s="8"/>
      <c r="N336" s="115"/>
      <c r="O336" s="115"/>
      <c r="P336" s="115"/>
      <c r="Q336" s="115"/>
      <c r="R336" s="115"/>
      <c r="S336" s="115"/>
      <c r="T336" s="115"/>
      <c r="U336" s="115"/>
      <c r="V336" s="115"/>
      <c r="W336" s="115"/>
      <c r="X336" s="115"/>
      <c r="Y336" s="115"/>
      <c r="Z336" s="115"/>
      <c r="AA336" s="115"/>
      <c r="AB336" s="115"/>
      <c r="AC336" s="115"/>
    </row>
    <row r="337" ht="15.75" customHeight="1">
      <c r="A337" s="203"/>
      <c r="B337" s="106" t="s">
        <v>908</v>
      </c>
      <c r="C337" s="219">
        <v>2018.0</v>
      </c>
      <c r="D337" s="204" t="s">
        <v>499</v>
      </c>
      <c r="E337" s="101">
        <v>3.2</v>
      </c>
      <c r="F337" s="214">
        <v>3.84</v>
      </c>
      <c r="G337" s="206">
        <v>5.0</v>
      </c>
      <c r="H337" s="204">
        <v>40.0</v>
      </c>
      <c r="I337" s="204" t="s">
        <v>909</v>
      </c>
      <c r="J337" s="212"/>
      <c r="K337" s="75" t="s">
        <v>27</v>
      </c>
      <c r="L337" s="213"/>
      <c r="M337" s="8"/>
      <c r="N337" s="115"/>
      <c r="O337" s="115"/>
      <c r="P337" s="115"/>
      <c r="Q337" s="115"/>
      <c r="R337" s="115"/>
      <c r="S337" s="115"/>
      <c r="T337" s="115"/>
      <c r="U337" s="115"/>
      <c r="V337" s="115"/>
      <c r="W337" s="115"/>
      <c r="X337" s="115"/>
      <c r="Y337" s="115"/>
      <c r="Z337" s="115"/>
      <c r="AA337" s="115"/>
      <c r="AB337" s="115"/>
      <c r="AC337" s="115"/>
    </row>
    <row r="338" ht="15.75" customHeight="1">
      <c r="A338" s="106"/>
      <c r="B338" s="106" t="s">
        <v>910</v>
      </c>
      <c r="C338" s="220">
        <v>2018.0</v>
      </c>
      <c r="D338" s="107" t="s">
        <v>499</v>
      </c>
      <c r="E338" s="101">
        <v>3.2</v>
      </c>
      <c r="F338" s="63">
        <v>3.84</v>
      </c>
      <c r="G338" s="108">
        <v>5.0</v>
      </c>
      <c r="H338" s="107">
        <v>40.0</v>
      </c>
      <c r="I338" s="107" t="s">
        <v>911</v>
      </c>
      <c r="J338" s="385"/>
      <c r="K338" s="75" t="s">
        <v>27</v>
      </c>
      <c r="L338" s="322"/>
      <c r="M338" s="8"/>
      <c r="N338" s="115"/>
      <c r="O338" s="115"/>
      <c r="P338" s="115"/>
      <c r="Q338" s="115"/>
      <c r="R338" s="115"/>
      <c r="S338" s="115"/>
      <c r="T338" s="115"/>
      <c r="U338" s="115"/>
      <c r="V338" s="115"/>
      <c r="W338" s="115"/>
      <c r="X338" s="115"/>
      <c r="Y338" s="115"/>
      <c r="Z338" s="115"/>
      <c r="AA338" s="115"/>
      <c r="AB338" s="115"/>
      <c r="AC338" s="115"/>
    </row>
    <row r="339" ht="23.25" customHeight="1">
      <c r="A339" s="168" t="s">
        <v>912</v>
      </c>
      <c r="B339" s="61" t="s">
        <v>913</v>
      </c>
      <c r="C339" s="220">
        <v>2019.0</v>
      </c>
      <c r="D339" s="220" t="s">
        <v>914</v>
      </c>
      <c r="E339" s="101">
        <f t="shared" ref="E339:E346" si="29">F339/1.2</f>
        <v>2.558333333</v>
      </c>
      <c r="F339" s="220">
        <v>3.07</v>
      </c>
      <c r="G339" s="221">
        <v>4.0</v>
      </c>
      <c r="H339" s="107">
        <v>40.0</v>
      </c>
      <c r="I339" s="107" t="s">
        <v>915</v>
      </c>
      <c r="J339" s="385"/>
      <c r="K339" s="75" t="s">
        <v>27</v>
      </c>
      <c r="L339" s="322"/>
      <c r="M339" s="8"/>
      <c r="N339" s="115"/>
      <c r="O339" s="115"/>
      <c r="P339" s="115"/>
      <c r="Q339" s="115"/>
      <c r="R339" s="115"/>
      <c r="S339" s="115"/>
      <c r="T339" s="115"/>
      <c r="U339" s="115"/>
      <c r="V339" s="115"/>
      <c r="W339" s="115"/>
      <c r="X339" s="115"/>
      <c r="Y339" s="115"/>
      <c r="Z339" s="115"/>
      <c r="AA339" s="115"/>
      <c r="AB339" s="115"/>
      <c r="AC339" s="115"/>
    </row>
    <row r="340" ht="24.75" customHeight="1">
      <c r="A340" s="168" t="s">
        <v>912</v>
      </c>
      <c r="B340" s="61" t="s">
        <v>916</v>
      </c>
      <c r="C340" s="220">
        <v>2019.0</v>
      </c>
      <c r="D340" s="220" t="s">
        <v>917</v>
      </c>
      <c r="E340" s="101">
        <f t="shared" si="29"/>
        <v>2.558333333</v>
      </c>
      <c r="F340" s="220">
        <v>3.07</v>
      </c>
      <c r="G340" s="221">
        <v>4.0</v>
      </c>
      <c r="H340" s="107">
        <v>40.0</v>
      </c>
      <c r="I340" s="107" t="s">
        <v>918</v>
      </c>
      <c r="J340" s="69"/>
      <c r="K340" s="75" t="s">
        <v>27</v>
      </c>
      <c r="L340" s="231"/>
      <c r="M340" s="8"/>
      <c r="N340" s="115"/>
      <c r="O340" s="115"/>
      <c r="P340" s="115"/>
      <c r="Q340" s="115"/>
      <c r="R340" s="115"/>
      <c r="S340" s="115"/>
      <c r="T340" s="115"/>
      <c r="U340" s="115"/>
      <c r="V340" s="115"/>
      <c r="W340" s="115"/>
      <c r="X340" s="115"/>
      <c r="Y340" s="115"/>
      <c r="Z340" s="115"/>
      <c r="AA340" s="115"/>
      <c r="AB340" s="115"/>
      <c r="AC340" s="115"/>
    </row>
    <row r="341" ht="24.75" customHeight="1">
      <c r="A341" s="98" t="s">
        <v>919</v>
      </c>
      <c r="B341" s="98" t="s">
        <v>920</v>
      </c>
      <c r="C341" s="333">
        <v>2019.0</v>
      </c>
      <c r="D341" s="333" t="s">
        <v>55</v>
      </c>
      <c r="E341" s="101">
        <f t="shared" si="29"/>
        <v>3.2</v>
      </c>
      <c r="F341" s="333">
        <v>3.84</v>
      </c>
      <c r="G341" s="386">
        <v>5.0</v>
      </c>
      <c r="H341" s="99">
        <v>50.0</v>
      </c>
      <c r="I341" s="100" t="s">
        <v>921</v>
      </c>
      <c r="J341" s="212"/>
      <c r="K341" s="75" t="s">
        <v>27</v>
      </c>
      <c r="L341" s="213"/>
      <c r="M341" s="8"/>
      <c r="N341" s="115"/>
      <c r="O341" s="115"/>
      <c r="P341" s="115"/>
      <c r="Q341" s="115"/>
      <c r="R341" s="115"/>
      <c r="S341" s="115"/>
      <c r="T341" s="115"/>
      <c r="U341" s="115"/>
      <c r="V341" s="115"/>
      <c r="W341" s="115"/>
      <c r="X341" s="115"/>
      <c r="Y341" s="115"/>
      <c r="Z341" s="115"/>
      <c r="AA341" s="115"/>
      <c r="AB341" s="115"/>
      <c r="AC341" s="115"/>
    </row>
    <row r="342" ht="15.75" customHeight="1">
      <c r="A342" s="187" t="s">
        <v>922</v>
      </c>
      <c r="B342" s="187" t="s">
        <v>923</v>
      </c>
      <c r="C342" s="219">
        <v>2018.0</v>
      </c>
      <c r="D342" s="219" t="s">
        <v>370</v>
      </c>
      <c r="E342" s="101">
        <f t="shared" si="29"/>
        <v>2.558333333</v>
      </c>
      <c r="F342" s="219">
        <v>3.07</v>
      </c>
      <c r="G342" s="223">
        <v>4.0</v>
      </c>
      <c r="H342" s="219">
        <v>100.0</v>
      </c>
      <c r="I342" s="204" t="s">
        <v>924</v>
      </c>
      <c r="J342" s="212"/>
      <c r="K342" s="75" t="s">
        <v>27</v>
      </c>
      <c r="L342" s="213"/>
      <c r="M342" s="8"/>
      <c r="N342" s="115"/>
      <c r="O342" s="115"/>
      <c r="P342" s="115"/>
      <c r="Q342" s="115"/>
      <c r="R342" s="115"/>
      <c r="S342" s="115"/>
      <c r="T342" s="115"/>
      <c r="U342" s="115"/>
      <c r="V342" s="115"/>
      <c r="W342" s="115"/>
      <c r="X342" s="115"/>
      <c r="Y342" s="115"/>
      <c r="Z342" s="115"/>
      <c r="AA342" s="115"/>
      <c r="AB342" s="115"/>
      <c r="AC342" s="115"/>
    </row>
    <row r="343" ht="18.0" customHeight="1">
      <c r="A343" s="187" t="s">
        <v>912</v>
      </c>
      <c r="B343" s="187" t="s">
        <v>925</v>
      </c>
      <c r="C343" s="219">
        <v>2018.0</v>
      </c>
      <c r="D343" s="219" t="s">
        <v>370</v>
      </c>
      <c r="E343" s="101">
        <f t="shared" si="29"/>
        <v>2.558333333</v>
      </c>
      <c r="F343" s="219">
        <v>3.07</v>
      </c>
      <c r="G343" s="223">
        <v>4.0</v>
      </c>
      <c r="H343" s="219">
        <v>100.0</v>
      </c>
      <c r="I343" s="204" t="s">
        <v>926</v>
      </c>
      <c r="J343" s="212"/>
      <c r="K343" s="75" t="s">
        <v>27</v>
      </c>
      <c r="L343" s="213"/>
      <c r="M343" s="8"/>
      <c r="N343" s="115"/>
      <c r="O343" s="115"/>
      <c r="P343" s="115"/>
      <c r="Q343" s="115"/>
      <c r="R343" s="115"/>
      <c r="S343" s="115"/>
      <c r="T343" s="115"/>
      <c r="U343" s="115"/>
      <c r="V343" s="115"/>
      <c r="W343" s="115"/>
      <c r="X343" s="115"/>
      <c r="Y343" s="115"/>
      <c r="Z343" s="115"/>
      <c r="AA343" s="115"/>
      <c r="AB343" s="115"/>
      <c r="AC343" s="115"/>
    </row>
    <row r="344" ht="18.75" customHeight="1">
      <c r="A344" s="187" t="s">
        <v>912</v>
      </c>
      <c r="B344" s="187" t="s">
        <v>927</v>
      </c>
      <c r="C344" s="219">
        <v>2018.0</v>
      </c>
      <c r="D344" s="219" t="s">
        <v>370</v>
      </c>
      <c r="E344" s="101">
        <f t="shared" si="29"/>
        <v>2.558333333</v>
      </c>
      <c r="F344" s="219">
        <v>3.07</v>
      </c>
      <c r="G344" s="223">
        <v>4.0</v>
      </c>
      <c r="H344" s="219">
        <v>100.0</v>
      </c>
      <c r="I344" s="204" t="s">
        <v>928</v>
      </c>
      <c r="J344" s="212"/>
      <c r="K344" s="75" t="s">
        <v>27</v>
      </c>
      <c r="L344" s="213"/>
      <c r="M344" s="8"/>
      <c r="N344" s="115"/>
      <c r="O344" s="115"/>
      <c r="P344" s="115"/>
      <c r="Q344" s="115"/>
      <c r="R344" s="115"/>
      <c r="S344" s="115"/>
      <c r="T344" s="115"/>
      <c r="U344" s="115"/>
      <c r="V344" s="115"/>
      <c r="W344" s="115"/>
      <c r="X344" s="115"/>
      <c r="Y344" s="115"/>
      <c r="Z344" s="115"/>
      <c r="AA344" s="115"/>
      <c r="AB344" s="115"/>
      <c r="AC344" s="115"/>
    </row>
    <row r="345" ht="18.75" customHeight="1">
      <c r="A345" s="187" t="s">
        <v>912</v>
      </c>
      <c r="B345" s="187" t="s">
        <v>929</v>
      </c>
      <c r="C345" s="219">
        <v>2018.0</v>
      </c>
      <c r="D345" s="219" t="s">
        <v>370</v>
      </c>
      <c r="E345" s="101">
        <f t="shared" si="29"/>
        <v>2.558333333</v>
      </c>
      <c r="F345" s="219">
        <v>3.07</v>
      </c>
      <c r="G345" s="223">
        <v>4.0</v>
      </c>
      <c r="H345" s="219">
        <v>100.0</v>
      </c>
      <c r="I345" s="204" t="s">
        <v>930</v>
      </c>
      <c r="J345" s="212"/>
      <c r="K345" s="75" t="s">
        <v>27</v>
      </c>
      <c r="L345" s="213"/>
      <c r="M345" s="8"/>
      <c r="N345" s="115"/>
      <c r="O345" s="115"/>
      <c r="P345" s="115"/>
      <c r="Q345" s="115"/>
      <c r="R345" s="115"/>
      <c r="S345" s="115"/>
      <c r="T345" s="115"/>
      <c r="U345" s="115"/>
      <c r="V345" s="115"/>
      <c r="W345" s="115"/>
      <c r="X345" s="115"/>
      <c r="Y345" s="115"/>
      <c r="Z345" s="115"/>
      <c r="AA345" s="115"/>
      <c r="AB345" s="115"/>
      <c r="AC345" s="115"/>
    </row>
    <row r="346" ht="24.75" customHeight="1">
      <c r="A346" s="387" t="s">
        <v>626</v>
      </c>
      <c r="B346" s="374" t="s">
        <v>931</v>
      </c>
      <c r="C346" s="339">
        <v>2023.0</v>
      </c>
      <c r="D346" s="339" t="s">
        <v>287</v>
      </c>
      <c r="E346" s="101">
        <f t="shared" si="29"/>
        <v>6.5</v>
      </c>
      <c r="F346" s="340">
        <v>7.8</v>
      </c>
      <c r="G346" s="341">
        <v>10.0</v>
      </c>
      <c r="H346" s="342">
        <v>16.0</v>
      </c>
      <c r="I346" s="339" t="s">
        <v>932</v>
      </c>
      <c r="J346" s="104"/>
      <c r="K346" s="75" t="s">
        <v>27</v>
      </c>
      <c r="L346" s="165"/>
      <c r="M346" s="252"/>
      <c r="N346" s="349"/>
      <c r="O346" s="349"/>
      <c r="P346" s="349"/>
      <c r="Q346" s="349"/>
      <c r="R346" s="349"/>
      <c r="S346" s="349"/>
      <c r="T346" s="349"/>
      <c r="U346" s="349"/>
      <c r="V346" s="349"/>
      <c r="W346" s="349"/>
      <c r="X346" s="349"/>
      <c r="Y346" s="349"/>
      <c r="Z346" s="349"/>
      <c r="AA346" s="349"/>
      <c r="AB346" s="349"/>
      <c r="AC346" s="349"/>
    </row>
    <row r="347" ht="24.0" customHeight="1">
      <c r="A347" s="388" t="s">
        <v>626</v>
      </c>
      <c r="B347" s="389" t="s">
        <v>933</v>
      </c>
      <c r="C347" s="390">
        <v>2023.0</v>
      </c>
      <c r="D347" s="390" t="s">
        <v>287</v>
      </c>
      <c r="E347" s="101">
        <v>9.17</v>
      </c>
      <c r="F347" s="391">
        <v>11.0</v>
      </c>
      <c r="G347" s="392">
        <v>14.3</v>
      </c>
      <c r="H347" s="393">
        <v>16.0</v>
      </c>
      <c r="I347" s="394" t="s">
        <v>934</v>
      </c>
      <c r="J347" s="104"/>
      <c r="K347" s="75" t="s">
        <v>27</v>
      </c>
      <c r="L347" s="165"/>
      <c r="M347" s="252"/>
      <c r="N347" s="349"/>
      <c r="O347" s="349"/>
      <c r="P347" s="349"/>
      <c r="Q347" s="349"/>
      <c r="R347" s="349"/>
      <c r="S347" s="349"/>
      <c r="T347" s="349"/>
      <c r="U347" s="349"/>
      <c r="V347" s="349"/>
      <c r="W347" s="349"/>
      <c r="X347" s="349"/>
      <c r="Y347" s="349"/>
      <c r="Z347" s="349"/>
      <c r="AA347" s="349"/>
      <c r="AB347" s="349"/>
      <c r="AC347" s="349"/>
    </row>
    <row r="348" ht="25.5" customHeight="1">
      <c r="A348" s="395" t="s">
        <v>626</v>
      </c>
      <c r="B348" s="396" t="s">
        <v>935</v>
      </c>
      <c r="C348" s="394">
        <v>2019.0</v>
      </c>
      <c r="D348" s="394" t="s">
        <v>725</v>
      </c>
      <c r="E348" s="101">
        <f>F348/1.2</f>
        <v>3.2</v>
      </c>
      <c r="F348" s="397">
        <v>3.84</v>
      </c>
      <c r="G348" s="397">
        <v>5.0</v>
      </c>
      <c r="H348" s="398">
        <v>30.0</v>
      </c>
      <c r="I348" s="394" t="s">
        <v>936</v>
      </c>
      <c r="J348" s="104"/>
      <c r="K348" s="75" t="s">
        <v>27</v>
      </c>
      <c r="L348" s="165"/>
      <c r="M348" s="252"/>
      <c r="N348" s="349"/>
      <c r="O348" s="349"/>
      <c r="P348" s="349"/>
      <c r="Q348" s="349"/>
      <c r="R348" s="349"/>
      <c r="S348" s="349"/>
      <c r="T348" s="349"/>
      <c r="U348" s="349"/>
      <c r="V348" s="349"/>
      <c r="W348" s="349"/>
      <c r="X348" s="349"/>
      <c r="Y348" s="349"/>
      <c r="Z348" s="349"/>
      <c r="AA348" s="349"/>
      <c r="AB348" s="349"/>
      <c r="AC348" s="349"/>
    </row>
    <row r="349" ht="17.25" customHeight="1">
      <c r="A349" s="399" t="s">
        <v>937</v>
      </c>
      <c r="B349" s="21"/>
      <c r="C349" s="21"/>
      <c r="D349" s="21"/>
      <c r="E349" s="21"/>
      <c r="F349" s="21"/>
      <c r="G349" s="21"/>
      <c r="H349" s="21"/>
      <c r="I349" s="21"/>
      <c r="J349" s="21"/>
      <c r="K349" s="21"/>
      <c r="L349" s="22"/>
      <c r="M349" s="252"/>
      <c r="N349" s="349"/>
      <c r="O349" s="349"/>
      <c r="P349" s="349"/>
      <c r="Q349" s="349"/>
      <c r="R349" s="349"/>
      <c r="S349" s="349"/>
      <c r="T349" s="349"/>
      <c r="U349" s="349"/>
      <c r="V349" s="349"/>
      <c r="W349" s="349"/>
      <c r="X349" s="349"/>
      <c r="Y349" s="349"/>
      <c r="Z349" s="349"/>
      <c r="AA349" s="349"/>
      <c r="AB349" s="349"/>
      <c r="AC349" s="349"/>
    </row>
    <row r="350" ht="17.25" customHeight="1">
      <c r="A350" s="357"/>
      <c r="B350" s="98" t="s">
        <v>938</v>
      </c>
      <c r="C350" s="333">
        <v>2020.0</v>
      </c>
      <c r="D350" s="333"/>
      <c r="E350" s="101">
        <f t="shared" ref="E350:E354" si="30">F350/1.2</f>
        <v>3.2</v>
      </c>
      <c r="F350" s="333">
        <v>3.84</v>
      </c>
      <c r="G350" s="386">
        <v>5.0</v>
      </c>
      <c r="H350" s="358">
        <v>20.0</v>
      </c>
      <c r="I350" s="400">
        <v>4.812510001035E12</v>
      </c>
      <c r="J350" s="401"/>
      <c r="K350" s="75" t="s">
        <v>27</v>
      </c>
      <c r="L350" s="402"/>
      <c r="M350" s="252"/>
      <c r="N350" s="349"/>
      <c r="O350" s="349"/>
      <c r="P350" s="349"/>
      <c r="Q350" s="349"/>
      <c r="R350" s="349"/>
      <c r="S350" s="349"/>
      <c r="T350" s="349"/>
      <c r="U350" s="349"/>
      <c r="V350" s="349"/>
      <c r="W350" s="349"/>
      <c r="X350" s="349"/>
      <c r="Y350" s="349"/>
      <c r="Z350" s="349"/>
      <c r="AA350" s="349"/>
      <c r="AB350" s="349"/>
      <c r="AC350" s="349"/>
    </row>
    <row r="351" ht="19.5" customHeight="1">
      <c r="A351" s="403"/>
      <c r="B351" s="98" t="s">
        <v>939</v>
      </c>
      <c r="C351" s="333">
        <v>2020.0</v>
      </c>
      <c r="D351" s="403"/>
      <c r="E351" s="101">
        <f t="shared" si="30"/>
        <v>3.2</v>
      </c>
      <c r="F351" s="333">
        <v>3.84</v>
      </c>
      <c r="G351" s="386">
        <v>5.0</v>
      </c>
      <c r="H351" s="358">
        <v>20.0</v>
      </c>
      <c r="I351" s="304">
        <v>4.812510001073E12</v>
      </c>
      <c r="J351" s="401"/>
      <c r="K351" s="75" t="s">
        <v>27</v>
      </c>
      <c r="L351" s="402"/>
      <c r="M351" s="252"/>
      <c r="N351" s="349"/>
      <c r="O351" s="349"/>
      <c r="P351" s="349"/>
      <c r="Q351" s="349"/>
      <c r="R351" s="349"/>
      <c r="S351" s="349"/>
      <c r="T351" s="349"/>
      <c r="U351" s="349"/>
      <c r="V351" s="349"/>
      <c r="W351" s="349"/>
      <c r="X351" s="349"/>
      <c r="Y351" s="349"/>
      <c r="Z351" s="349"/>
      <c r="AA351" s="349"/>
      <c r="AB351" s="349"/>
      <c r="AC351" s="349"/>
    </row>
    <row r="352" ht="21.0" customHeight="1">
      <c r="A352" s="403"/>
      <c r="B352" s="98" t="s">
        <v>940</v>
      </c>
      <c r="C352" s="333">
        <v>2020.0</v>
      </c>
      <c r="D352" s="403"/>
      <c r="E352" s="101">
        <f t="shared" si="30"/>
        <v>3.2</v>
      </c>
      <c r="F352" s="333">
        <v>3.84</v>
      </c>
      <c r="G352" s="386">
        <v>5.0</v>
      </c>
      <c r="H352" s="358">
        <v>20.0</v>
      </c>
      <c r="I352" s="304">
        <v>4.812510001066E12</v>
      </c>
      <c r="J352" s="401"/>
      <c r="K352" s="75" t="s">
        <v>27</v>
      </c>
      <c r="L352" s="402"/>
      <c r="M352" s="252"/>
      <c r="N352" s="349"/>
      <c r="O352" s="349"/>
      <c r="P352" s="349"/>
      <c r="Q352" s="349"/>
      <c r="R352" s="349"/>
      <c r="S352" s="349"/>
      <c r="T352" s="349"/>
      <c r="U352" s="349"/>
      <c r="V352" s="349"/>
      <c r="W352" s="349"/>
      <c r="X352" s="349"/>
      <c r="Y352" s="349"/>
      <c r="Z352" s="349"/>
      <c r="AA352" s="349"/>
      <c r="AB352" s="349"/>
      <c r="AC352" s="349"/>
    </row>
    <row r="353" ht="22.5" customHeight="1">
      <c r="A353" s="403"/>
      <c r="B353" s="98" t="s">
        <v>941</v>
      </c>
      <c r="C353" s="333">
        <v>2020.0</v>
      </c>
      <c r="D353" s="403"/>
      <c r="E353" s="101">
        <f t="shared" si="30"/>
        <v>3.841666667</v>
      </c>
      <c r="F353" s="358">
        <v>4.61</v>
      </c>
      <c r="G353" s="64">
        <v>6.0</v>
      </c>
      <c r="H353" s="358">
        <v>20.0</v>
      </c>
      <c r="I353" s="304">
        <v>4.81251000111E12</v>
      </c>
      <c r="J353" s="401"/>
      <c r="K353" s="75" t="s">
        <v>27</v>
      </c>
      <c r="L353" s="402"/>
      <c r="M353" s="252"/>
      <c r="N353" s="349"/>
      <c r="O353" s="349"/>
      <c r="P353" s="349"/>
      <c r="Q353" s="349"/>
      <c r="R353" s="349"/>
      <c r="S353" s="349"/>
      <c r="T353" s="349"/>
      <c r="U353" s="349"/>
      <c r="V353" s="349"/>
      <c r="W353" s="349"/>
      <c r="X353" s="349"/>
      <c r="Y353" s="349"/>
      <c r="Z353" s="349"/>
      <c r="AA353" s="349"/>
      <c r="AB353" s="349"/>
      <c r="AC353" s="349"/>
    </row>
    <row r="354" ht="24.0" customHeight="1">
      <c r="A354" s="403"/>
      <c r="B354" s="98" t="s">
        <v>942</v>
      </c>
      <c r="C354" s="333">
        <v>2020.0</v>
      </c>
      <c r="D354" s="403"/>
      <c r="E354" s="101">
        <f t="shared" si="30"/>
        <v>3.841666667</v>
      </c>
      <c r="F354" s="358">
        <v>4.61</v>
      </c>
      <c r="G354" s="64">
        <v>6.0</v>
      </c>
      <c r="H354" s="358">
        <v>20.0</v>
      </c>
      <c r="I354" s="304">
        <v>4.81251000108E12</v>
      </c>
      <c r="J354" s="401"/>
      <c r="K354" s="75" t="s">
        <v>27</v>
      </c>
      <c r="L354" s="402"/>
      <c r="M354" s="252"/>
      <c r="N354" s="349"/>
      <c r="O354" s="349"/>
      <c r="P354" s="349"/>
      <c r="Q354" s="349"/>
      <c r="R354" s="349"/>
      <c r="S354" s="349"/>
      <c r="T354" s="349"/>
      <c r="U354" s="349"/>
      <c r="V354" s="349"/>
      <c r="W354" s="349"/>
      <c r="X354" s="349"/>
      <c r="Y354" s="349"/>
      <c r="Z354" s="349"/>
      <c r="AA354" s="349"/>
      <c r="AB354" s="349"/>
      <c r="AC354" s="349"/>
    </row>
    <row r="355" ht="33.0" customHeight="1">
      <c r="A355" s="189" t="s">
        <v>943</v>
      </c>
      <c r="B355" s="21"/>
      <c r="C355" s="21"/>
      <c r="D355" s="21"/>
      <c r="E355" s="21"/>
      <c r="F355" s="21"/>
      <c r="G355" s="21"/>
      <c r="H355" s="21"/>
      <c r="I355" s="21"/>
      <c r="J355" s="21"/>
      <c r="K355" s="21"/>
      <c r="L355" s="22"/>
      <c r="M355" s="252"/>
      <c r="N355" s="349"/>
      <c r="O355" s="349"/>
      <c r="P355" s="349"/>
      <c r="Q355" s="349"/>
      <c r="R355" s="349"/>
      <c r="S355" s="349"/>
      <c r="T355" s="349"/>
      <c r="U355" s="349"/>
      <c r="V355" s="349"/>
      <c r="W355" s="349"/>
      <c r="X355" s="349"/>
      <c r="Y355" s="349"/>
      <c r="Z355" s="349"/>
      <c r="AA355" s="349"/>
      <c r="AB355" s="349"/>
      <c r="AC355" s="349"/>
    </row>
    <row r="356" ht="33.0" customHeight="1">
      <c r="A356" s="404" t="s">
        <v>944</v>
      </c>
      <c r="B356" s="21"/>
      <c r="C356" s="21"/>
      <c r="D356" s="21"/>
      <c r="E356" s="21"/>
      <c r="F356" s="21"/>
      <c r="G356" s="21"/>
      <c r="H356" s="21"/>
      <c r="I356" s="21"/>
      <c r="J356" s="21"/>
      <c r="K356" s="21"/>
      <c r="L356" s="22"/>
      <c r="M356" s="252"/>
      <c r="N356" s="349"/>
      <c r="O356" s="349"/>
      <c r="P356" s="349"/>
      <c r="Q356" s="349"/>
      <c r="R356" s="349"/>
      <c r="S356" s="349"/>
      <c r="T356" s="349"/>
      <c r="U356" s="349"/>
      <c r="V356" s="349"/>
      <c r="W356" s="349"/>
      <c r="X356" s="349"/>
      <c r="Y356" s="349"/>
      <c r="Z356" s="349"/>
      <c r="AA356" s="349"/>
      <c r="AB356" s="349"/>
      <c r="AC356" s="349"/>
    </row>
    <row r="357" ht="21.75" customHeight="1">
      <c r="A357" s="405" t="s">
        <v>945</v>
      </c>
      <c r="B357" s="21"/>
      <c r="C357" s="21"/>
      <c r="D357" s="21"/>
      <c r="E357" s="21"/>
      <c r="F357" s="21"/>
      <c r="G357" s="21"/>
      <c r="H357" s="21"/>
      <c r="I357" s="21"/>
      <c r="J357" s="21"/>
      <c r="K357" s="21"/>
      <c r="L357" s="22"/>
      <c r="M357" s="252"/>
      <c r="N357" s="349"/>
      <c r="O357" s="349"/>
      <c r="P357" s="349"/>
      <c r="Q357" s="349"/>
      <c r="R357" s="349"/>
      <c r="S357" s="349"/>
      <c r="T357" s="349"/>
      <c r="U357" s="349"/>
      <c r="V357" s="349"/>
      <c r="W357" s="349"/>
      <c r="X357" s="349"/>
      <c r="Y357" s="349"/>
      <c r="Z357" s="349"/>
      <c r="AA357" s="349"/>
      <c r="AB357" s="349"/>
      <c r="AC357" s="349"/>
    </row>
    <row r="358" ht="40.5" customHeight="1">
      <c r="A358" s="317" t="s">
        <v>946</v>
      </c>
      <c r="B358" s="317" t="s">
        <v>947</v>
      </c>
      <c r="C358" s="380">
        <v>2021.0</v>
      </c>
      <c r="D358" s="380" t="s">
        <v>948</v>
      </c>
      <c r="E358" s="101">
        <f t="shared" ref="E358:E359" si="31">F358/1.2</f>
        <v>10</v>
      </c>
      <c r="F358" s="406">
        <v>12.0</v>
      </c>
      <c r="G358" s="406">
        <v>12.0</v>
      </c>
      <c r="H358" s="380">
        <v>16.0</v>
      </c>
      <c r="I358" s="380" t="s">
        <v>949</v>
      </c>
      <c r="J358" s="401"/>
      <c r="K358" s="75" t="s">
        <v>27</v>
      </c>
      <c r="L358" s="402"/>
      <c r="M358" s="252"/>
      <c r="N358" s="349"/>
      <c r="O358" s="349"/>
      <c r="P358" s="349"/>
      <c r="Q358" s="349"/>
      <c r="R358" s="349"/>
      <c r="S358" s="349"/>
      <c r="T358" s="349"/>
      <c r="U358" s="349"/>
      <c r="V358" s="349"/>
      <c r="W358" s="349"/>
      <c r="X358" s="349"/>
      <c r="Y358" s="349"/>
      <c r="Z358" s="349"/>
      <c r="AA358" s="349"/>
      <c r="AB358" s="349"/>
      <c r="AC358" s="349"/>
    </row>
    <row r="359" ht="32.25" customHeight="1">
      <c r="A359" s="317" t="s">
        <v>950</v>
      </c>
      <c r="B359" s="317" t="s">
        <v>951</v>
      </c>
      <c r="C359" s="380">
        <v>2023.0</v>
      </c>
      <c r="D359" s="380" t="s">
        <v>952</v>
      </c>
      <c r="E359" s="101">
        <f t="shared" si="31"/>
        <v>10</v>
      </c>
      <c r="F359" s="406">
        <v>12.0</v>
      </c>
      <c r="G359" s="406">
        <v>12.0</v>
      </c>
      <c r="H359" s="318">
        <v>12.0</v>
      </c>
      <c r="I359" s="380" t="s">
        <v>953</v>
      </c>
      <c r="J359" s="407"/>
      <c r="K359" s="75" t="s">
        <v>27</v>
      </c>
      <c r="L359" s="38"/>
      <c r="M359" s="252"/>
      <c r="N359" s="349"/>
      <c r="O359" s="349"/>
      <c r="P359" s="349"/>
      <c r="Q359" s="349"/>
      <c r="R359" s="349"/>
      <c r="S359" s="349"/>
      <c r="T359" s="349"/>
      <c r="U359" s="349"/>
      <c r="V359" s="349"/>
      <c r="W359" s="349"/>
      <c r="X359" s="349"/>
      <c r="Y359" s="349"/>
      <c r="Z359" s="349"/>
      <c r="AA359" s="349"/>
      <c r="AB359" s="349"/>
      <c r="AC359" s="349"/>
    </row>
    <row r="360" ht="18.75" customHeight="1">
      <c r="A360" s="405" t="s">
        <v>954</v>
      </c>
      <c r="B360" s="21"/>
      <c r="C360" s="21"/>
      <c r="D360" s="21"/>
      <c r="E360" s="21"/>
      <c r="F360" s="21"/>
      <c r="G360" s="21"/>
      <c r="H360" s="21"/>
      <c r="I360" s="21"/>
      <c r="J360" s="21"/>
      <c r="K360" s="21"/>
      <c r="L360" s="22"/>
      <c r="M360" s="252"/>
      <c r="N360" s="349"/>
      <c r="O360" s="349"/>
      <c r="P360" s="349"/>
      <c r="Q360" s="349"/>
      <c r="R360" s="349"/>
      <c r="S360" s="349"/>
      <c r="T360" s="349"/>
      <c r="U360" s="349"/>
      <c r="V360" s="349"/>
      <c r="W360" s="349"/>
      <c r="X360" s="349"/>
      <c r="Y360" s="349"/>
      <c r="Z360" s="349"/>
      <c r="AA360" s="349"/>
      <c r="AB360" s="349"/>
      <c r="AC360" s="349"/>
    </row>
    <row r="361" ht="34.5" customHeight="1">
      <c r="A361" s="51" t="s">
        <v>955</v>
      </c>
      <c r="B361" s="408" t="s">
        <v>956</v>
      </c>
      <c r="C361" s="352">
        <v>2024.0</v>
      </c>
      <c r="D361" s="352" t="s">
        <v>153</v>
      </c>
      <c r="E361" s="409" t="s">
        <v>957</v>
      </c>
      <c r="F361" s="54">
        <v>8.5</v>
      </c>
      <c r="G361" s="54">
        <v>11.0</v>
      </c>
      <c r="H361" s="352">
        <v>50.0</v>
      </c>
      <c r="I361" s="352" t="s">
        <v>958</v>
      </c>
      <c r="J361" s="270"/>
      <c r="K361" s="60" t="s">
        <v>27</v>
      </c>
      <c r="L361" s="410" t="s">
        <v>32</v>
      </c>
      <c r="M361" s="252"/>
      <c r="N361" s="349"/>
      <c r="O361" s="349"/>
      <c r="P361" s="349"/>
      <c r="Q361" s="349"/>
      <c r="R361" s="349"/>
      <c r="S361" s="349"/>
      <c r="T361" s="349"/>
      <c r="U361" s="349"/>
      <c r="V361" s="349"/>
      <c r="W361" s="349"/>
      <c r="X361" s="349"/>
      <c r="Y361" s="349"/>
      <c r="Z361" s="349"/>
      <c r="AA361" s="349"/>
      <c r="AB361" s="349"/>
      <c r="AC361" s="349"/>
    </row>
    <row r="362" ht="50.25" customHeight="1">
      <c r="A362" s="411"/>
      <c r="B362" s="408" t="s">
        <v>959</v>
      </c>
      <c r="C362" s="270">
        <v>2024.0</v>
      </c>
      <c r="D362" s="270" t="s">
        <v>208</v>
      </c>
      <c r="E362" s="412"/>
      <c r="F362" s="413"/>
      <c r="G362" s="413"/>
      <c r="H362" s="270"/>
      <c r="I362" s="270"/>
      <c r="J362" s="270"/>
      <c r="K362" s="60"/>
      <c r="L362" s="410"/>
      <c r="M362" s="252"/>
      <c r="N362" s="349"/>
      <c r="O362" s="349"/>
      <c r="P362" s="349"/>
      <c r="Q362" s="349"/>
      <c r="R362" s="349"/>
      <c r="S362" s="349"/>
      <c r="T362" s="349"/>
      <c r="U362" s="349"/>
      <c r="V362" s="349"/>
      <c r="W362" s="349"/>
      <c r="X362" s="349"/>
      <c r="Y362" s="349"/>
      <c r="Z362" s="349"/>
      <c r="AA362" s="349"/>
      <c r="AB362" s="349"/>
      <c r="AC362" s="349"/>
    </row>
    <row r="363" ht="39.0" customHeight="1">
      <c r="A363" s="61" t="s">
        <v>960</v>
      </c>
      <c r="B363" s="317" t="s">
        <v>961</v>
      </c>
      <c r="C363" s="229">
        <v>2023.0</v>
      </c>
      <c r="D363" s="229" t="s">
        <v>76</v>
      </c>
      <c r="E363" s="101">
        <f>F363/1.2</f>
        <v>7.083333333</v>
      </c>
      <c r="F363" s="73">
        <v>8.5</v>
      </c>
      <c r="G363" s="73">
        <v>11.0</v>
      </c>
      <c r="H363" s="229">
        <v>25.0</v>
      </c>
      <c r="I363" s="229" t="s">
        <v>962</v>
      </c>
      <c r="J363" s="265"/>
      <c r="K363" s="75" t="s">
        <v>27</v>
      </c>
      <c r="L363" s="414"/>
      <c r="M363" s="252"/>
      <c r="N363" s="349"/>
      <c r="O363" s="349"/>
      <c r="P363" s="349"/>
      <c r="Q363" s="349"/>
      <c r="R363" s="349"/>
      <c r="S363" s="349"/>
      <c r="T363" s="349"/>
      <c r="U363" s="349"/>
      <c r="V363" s="349"/>
      <c r="W363" s="349"/>
      <c r="X363" s="349"/>
      <c r="Y363" s="349"/>
      <c r="Z363" s="349"/>
      <c r="AA363" s="349"/>
      <c r="AB363" s="349"/>
      <c r="AC363" s="349"/>
    </row>
    <row r="364" ht="19.5" customHeight="1">
      <c r="A364" s="399" t="s">
        <v>963</v>
      </c>
      <c r="B364" s="21"/>
      <c r="C364" s="21"/>
      <c r="D364" s="21"/>
      <c r="E364" s="21"/>
      <c r="F364" s="21"/>
      <c r="G364" s="21"/>
      <c r="H364" s="21"/>
      <c r="I364" s="21"/>
      <c r="J364" s="21"/>
      <c r="K364" s="21"/>
      <c r="L364" s="22"/>
      <c r="M364" s="252"/>
      <c r="N364" s="349"/>
      <c r="O364" s="349"/>
      <c r="P364" s="349"/>
      <c r="Q364" s="349"/>
      <c r="R364" s="349"/>
      <c r="S364" s="349"/>
      <c r="T364" s="349"/>
      <c r="U364" s="349"/>
      <c r="V364" s="349"/>
      <c r="W364" s="349"/>
      <c r="X364" s="349"/>
      <c r="Y364" s="349"/>
      <c r="Z364" s="349"/>
      <c r="AA364" s="349"/>
      <c r="AB364" s="349"/>
      <c r="AC364" s="349"/>
    </row>
    <row r="365" ht="23.25" customHeight="1">
      <c r="A365" s="167" t="s">
        <v>964</v>
      </c>
      <c r="B365" s="168" t="s">
        <v>965</v>
      </c>
      <c r="C365" s="157">
        <v>2009.0</v>
      </c>
      <c r="D365" s="157" t="s">
        <v>966</v>
      </c>
      <c r="E365" s="101">
        <f t="shared" ref="E365:E366" si="32">F365/1.2</f>
        <v>0.4166666667</v>
      </c>
      <c r="F365" s="180">
        <v>0.5</v>
      </c>
      <c r="G365" s="180">
        <v>0.5</v>
      </c>
      <c r="H365" s="169">
        <v>16.0</v>
      </c>
      <c r="I365" s="157" t="s">
        <v>967</v>
      </c>
      <c r="J365" s="210"/>
      <c r="K365" s="75" t="s">
        <v>27</v>
      </c>
      <c r="L365" s="211"/>
      <c r="M365" s="252"/>
      <c r="N365" s="349"/>
      <c r="O365" s="349"/>
      <c r="P365" s="349"/>
      <c r="Q365" s="349"/>
      <c r="R365" s="349"/>
      <c r="S365" s="349"/>
      <c r="T365" s="349"/>
      <c r="U365" s="349"/>
      <c r="V365" s="349"/>
      <c r="W365" s="349"/>
      <c r="X365" s="349"/>
      <c r="Y365" s="349"/>
      <c r="Z365" s="349"/>
      <c r="AA365" s="349"/>
      <c r="AB365" s="349"/>
      <c r="AC365" s="349"/>
    </row>
    <row r="366" ht="18.0" customHeight="1">
      <c r="A366" s="167" t="s">
        <v>968</v>
      </c>
      <c r="B366" s="167" t="s">
        <v>969</v>
      </c>
      <c r="C366" s="169">
        <v>2009.0</v>
      </c>
      <c r="D366" s="169" t="s">
        <v>948</v>
      </c>
      <c r="E366" s="101">
        <f t="shared" si="32"/>
        <v>0.4166666667</v>
      </c>
      <c r="F366" s="170">
        <v>0.5</v>
      </c>
      <c r="G366" s="170">
        <v>0.5</v>
      </c>
      <c r="H366" s="169">
        <v>18.0</v>
      </c>
      <c r="I366" s="169" t="s">
        <v>970</v>
      </c>
      <c r="J366" s="210"/>
      <c r="K366" s="75" t="s">
        <v>27</v>
      </c>
      <c r="L366" s="211"/>
      <c r="M366" s="252"/>
      <c r="N366" s="349"/>
      <c r="O366" s="349"/>
      <c r="P366" s="349"/>
      <c r="Q366" s="349"/>
      <c r="R366" s="349"/>
      <c r="S366" s="349"/>
      <c r="T366" s="349"/>
      <c r="U366" s="349"/>
      <c r="V366" s="349"/>
      <c r="W366" s="349"/>
      <c r="X366" s="349"/>
      <c r="Y366" s="349"/>
      <c r="Z366" s="349"/>
      <c r="AA366" s="349"/>
      <c r="AB366" s="349"/>
      <c r="AC366" s="349"/>
    </row>
    <row r="367" ht="18.0" customHeight="1">
      <c r="A367" s="405" t="s">
        <v>971</v>
      </c>
      <c r="B367" s="21"/>
      <c r="C367" s="21"/>
      <c r="D367" s="21"/>
      <c r="E367" s="21"/>
      <c r="F367" s="21"/>
      <c r="G367" s="21"/>
      <c r="H367" s="21"/>
      <c r="I367" s="21"/>
      <c r="J367" s="21"/>
      <c r="K367" s="21"/>
      <c r="L367" s="22"/>
      <c r="M367" s="415"/>
      <c r="N367" s="349"/>
      <c r="O367" s="349"/>
      <c r="P367" s="349"/>
      <c r="Q367" s="349"/>
      <c r="R367" s="349"/>
      <c r="S367" s="349"/>
      <c r="T367" s="349"/>
      <c r="U367" s="349"/>
      <c r="V367" s="349"/>
      <c r="W367" s="349"/>
      <c r="X367" s="349"/>
      <c r="Y367" s="349"/>
      <c r="Z367" s="349"/>
      <c r="AA367" s="349"/>
      <c r="AB367" s="349"/>
      <c r="AC367" s="349"/>
    </row>
    <row r="368" ht="24.0" customHeight="1">
      <c r="A368" s="117" t="s">
        <v>972</v>
      </c>
      <c r="B368" s="117" t="s">
        <v>973</v>
      </c>
      <c r="C368" s="358">
        <v>2021.0</v>
      </c>
      <c r="D368" s="358" t="s">
        <v>241</v>
      </c>
      <c r="E368" s="101">
        <f>F368/1.2</f>
        <v>5.833333333</v>
      </c>
      <c r="F368" s="64">
        <v>7.0</v>
      </c>
      <c r="G368" s="64">
        <v>7.0</v>
      </c>
      <c r="H368" s="358">
        <v>40.0</v>
      </c>
      <c r="I368" s="358" t="s">
        <v>974</v>
      </c>
      <c r="J368" s="416"/>
      <c r="K368" s="75" t="s">
        <v>27</v>
      </c>
      <c r="L368" s="285"/>
      <c r="M368" s="415"/>
      <c r="N368" s="349"/>
      <c r="O368" s="349"/>
      <c r="P368" s="349"/>
      <c r="Q368" s="349"/>
      <c r="R368" s="349"/>
      <c r="S368" s="349"/>
      <c r="T368" s="349"/>
      <c r="U368" s="349"/>
      <c r="V368" s="349"/>
      <c r="W368" s="349"/>
      <c r="X368" s="349"/>
      <c r="Y368" s="349"/>
      <c r="Z368" s="349"/>
      <c r="AA368" s="349"/>
      <c r="AB368" s="349"/>
      <c r="AC368" s="349"/>
    </row>
    <row r="369" ht="18.0" customHeight="1">
      <c r="A369" s="405" t="s">
        <v>975</v>
      </c>
      <c r="B369" s="21"/>
      <c r="C369" s="21"/>
      <c r="D369" s="21"/>
      <c r="E369" s="21"/>
      <c r="F369" s="21"/>
      <c r="G369" s="21"/>
      <c r="H369" s="21"/>
      <c r="I369" s="21"/>
      <c r="J369" s="21"/>
      <c r="K369" s="21"/>
      <c r="L369" s="22"/>
      <c r="M369" s="415"/>
      <c r="N369" s="349"/>
      <c r="O369" s="349"/>
      <c r="P369" s="349"/>
      <c r="Q369" s="349"/>
      <c r="R369" s="349"/>
      <c r="S369" s="349"/>
      <c r="T369" s="349"/>
      <c r="U369" s="349"/>
      <c r="V369" s="349"/>
      <c r="W369" s="349"/>
      <c r="X369" s="349"/>
      <c r="Y369" s="349"/>
      <c r="Z369" s="349"/>
      <c r="AA369" s="349"/>
      <c r="AB369" s="349"/>
      <c r="AC369" s="349"/>
    </row>
    <row r="370" ht="24.75" customHeight="1">
      <c r="A370" s="317" t="s">
        <v>976</v>
      </c>
      <c r="B370" s="317" t="s">
        <v>977</v>
      </c>
      <c r="C370" s="229">
        <v>2023.0</v>
      </c>
      <c r="D370" s="229" t="s">
        <v>499</v>
      </c>
      <c r="E370" s="101">
        <f>F370/1.2</f>
        <v>3.333333333</v>
      </c>
      <c r="F370" s="73">
        <v>4.0</v>
      </c>
      <c r="G370" s="73">
        <v>4.0</v>
      </c>
      <c r="H370" s="229">
        <v>250.0</v>
      </c>
      <c r="I370" s="229" t="s">
        <v>978</v>
      </c>
      <c r="J370" s="171"/>
      <c r="K370" s="75" t="s">
        <v>27</v>
      </c>
      <c r="L370" s="38"/>
      <c r="M370" s="415"/>
      <c r="N370" s="349"/>
      <c r="O370" s="349"/>
      <c r="P370" s="349"/>
      <c r="Q370" s="349"/>
      <c r="R370" s="349"/>
      <c r="S370" s="349"/>
      <c r="T370" s="349"/>
      <c r="U370" s="349"/>
      <c r="V370" s="349"/>
      <c r="W370" s="349"/>
      <c r="X370" s="349"/>
      <c r="Y370" s="349"/>
      <c r="Z370" s="349"/>
      <c r="AA370" s="349"/>
      <c r="AB370" s="349"/>
      <c r="AC370" s="349"/>
    </row>
    <row r="371" ht="27.75" customHeight="1">
      <c r="A371" s="399" t="s">
        <v>979</v>
      </c>
      <c r="B371" s="21"/>
      <c r="C371" s="21"/>
      <c r="D371" s="21"/>
      <c r="E371" s="21"/>
      <c r="F371" s="21"/>
      <c r="G371" s="21"/>
      <c r="H371" s="21"/>
      <c r="I371" s="21"/>
      <c r="J371" s="21"/>
      <c r="K371" s="21"/>
      <c r="L371" s="22"/>
      <c r="M371" s="415"/>
      <c r="N371" s="349"/>
      <c r="O371" s="349"/>
      <c r="P371" s="349"/>
      <c r="Q371" s="349"/>
      <c r="R371" s="349"/>
      <c r="S371" s="349"/>
      <c r="T371" s="349"/>
      <c r="U371" s="349"/>
      <c r="V371" s="349"/>
      <c r="W371" s="349"/>
      <c r="X371" s="349"/>
      <c r="Y371" s="349"/>
      <c r="Z371" s="349"/>
      <c r="AA371" s="349"/>
      <c r="AB371" s="349"/>
      <c r="AC371" s="349"/>
    </row>
    <row r="372" ht="34.5" customHeight="1">
      <c r="A372" s="175" t="s">
        <v>980</v>
      </c>
      <c r="B372" s="175" t="s">
        <v>981</v>
      </c>
      <c r="C372" s="176">
        <v>2024.0</v>
      </c>
      <c r="D372" s="176" t="s">
        <v>352</v>
      </c>
      <c r="E372" s="101">
        <f>(F372/1.2)</f>
        <v>5.3</v>
      </c>
      <c r="F372" s="417">
        <v>6.36</v>
      </c>
      <c r="G372" s="417">
        <v>7.0</v>
      </c>
      <c r="H372" s="176">
        <v>25.0</v>
      </c>
      <c r="I372" s="176" t="s">
        <v>982</v>
      </c>
      <c r="J372" s="416"/>
      <c r="K372" s="75" t="s">
        <v>27</v>
      </c>
      <c r="L372" s="285"/>
      <c r="M372" s="418"/>
      <c r="N372" s="349"/>
      <c r="O372" s="349"/>
      <c r="P372" s="349"/>
      <c r="Q372" s="349"/>
      <c r="R372" s="349"/>
      <c r="S372" s="349"/>
      <c r="T372" s="349"/>
      <c r="U372" s="349"/>
      <c r="V372" s="349"/>
      <c r="W372" s="349"/>
      <c r="X372" s="349"/>
      <c r="Y372" s="349"/>
      <c r="Z372" s="349"/>
      <c r="AA372" s="349"/>
      <c r="AB372" s="349"/>
      <c r="AC372" s="349"/>
    </row>
    <row r="373" ht="23.25" customHeight="1">
      <c r="A373" s="228" t="s">
        <v>983</v>
      </c>
      <c r="B373" s="228" t="s">
        <v>984</v>
      </c>
      <c r="C373" s="188">
        <v>2020.0</v>
      </c>
      <c r="D373" s="188" t="s">
        <v>985</v>
      </c>
      <c r="E373" s="101">
        <f t="shared" ref="E373:E374" si="33">F373/1.2</f>
        <v>5</v>
      </c>
      <c r="F373" s="419">
        <v>6.0</v>
      </c>
      <c r="G373" s="419">
        <v>6.0</v>
      </c>
      <c r="H373" s="188">
        <v>16.0</v>
      </c>
      <c r="I373" s="188" t="s">
        <v>986</v>
      </c>
      <c r="J373" s="37"/>
      <c r="K373" s="75" t="s">
        <v>27</v>
      </c>
      <c r="L373" s="231"/>
      <c r="M373" s="418"/>
      <c r="N373" s="349"/>
      <c r="O373" s="349"/>
      <c r="P373" s="349"/>
      <c r="Q373" s="349"/>
      <c r="R373" s="349"/>
      <c r="S373" s="349"/>
      <c r="T373" s="349"/>
      <c r="U373" s="349"/>
      <c r="V373" s="349"/>
      <c r="W373" s="349"/>
      <c r="X373" s="349"/>
      <c r="Y373" s="349"/>
      <c r="Z373" s="349"/>
      <c r="AA373" s="349"/>
      <c r="AB373" s="349"/>
      <c r="AC373" s="349"/>
    </row>
    <row r="374" ht="24.75" customHeight="1">
      <c r="A374" s="420" t="s">
        <v>987</v>
      </c>
      <c r="B374" s="171" t="s">
        <v>988</v>
      </c>
      <c r="C374" s="380">
        <v>2020.0</v>
      </c>
      <c r="D374" s="380" t="s">
        <v>64</v>
      </c>
      <c r="E374" s="101">
        <f t="shared" si="33"/>
        <v>5</v>
      </c>
      <c r="F374" s="421">
        <v>6.0</v>
      </c>
      <c r="G374" s="422">
        <v>6.0</v>
      </c>
      <c r="H374" s="380">
        <v>20.0</v>
      </c>
      <c r="I374" s="63" t="s">
        <v>989</v>
      </c>
      <c r="J374" s="37"/>
      <c r="K374" s="75" t="s">
        <v>27</v>
      </c>
      <c r="L374" s="231"/>
      <c r="M374" s="415"/>
      <c r="N374" s="349"/>
      <c r="O374" s="349"/>
      <c r="P374" s="349"/>
      <c r="Q374" s="349"/>
      <c r="R374" s="349"/>
      <c r="S374" s="349"/>
      <c r="T374" s="349"/>
      <c r="U374" s="349"/>
      <c r="V374" s="349"/>
      <c r="W374" s="349"/>
      <c r="X374" s="349"/>
      <c r="Y374" s="349"/>
      <c r="Z374" s="349"/>
      <c r="AA374" s="349"/>
      <c r="AB374" s="349"/>
      <c r="AC374" s="349"/>
    </row>
    <row r="375" ht="24.75" customHeight="1">
      <c r="A375" s="420" t="s">
        <v>990</v>
      </c>
      <c r="B375" s="171" t="s">
        <v>991</v>
      </c>
      <c r="C375" s="380">
        <v>2022.0</v>
      </c>
      <c r="D375" s="380" t="s">
        <v>352</v>
      </c>
      <c r="E375" s="101"/>
      <c r="F375" s="421"/>
      <c r="G375" s="422">
        <v>4.0</v>
      </c>
      <c r="H375" s="380"/>
      <c r="I375" s="63"/>
      <c r="J375" s="37"/>
      <c r="K375" s="75" t="s">
        <v>27</v>
      </c>
      <c r="L375" s="231"/>
      <c r="M375" s="423"/>
      <c r="N375" s="349"/>
      <c r="O375" s="349"/>
      <c r="P375" s="349"/>
      <c r="Q375" s="349"/>
      <c r="R375" s="349"/>
      <c r="S375" s="349"/>
      <c r="T375" s="349"/>
      <c r="U375" s="349"/>
      <c r="V375" s="349"/>
      <c r="W375" s="349"/>
      <c r="X375" s="349"/>
      <c r="Y375" s="349"/>
      <c r="Z375" s="349"/>
      <c r="AA375" s="349"/>
      <c r="AB375" s="349"/>
      <c r="AC375" s="349"/>
    </row>
    <row r="376" ht="18.0" customHeight="1">
      <c r="A376" s="405" t="s">
        <v>581</v>
      </c>
      <c r="B376" s="21"/>
      <c r="C376" s="21"/>
      <c r="D376" s="21"/>
      <c r="E376" s="21"/>
      <c r="F376" s="21"/>
      <c r="G376" s="21"/>
      <c r="H376" s="21"/>
      <c r="I376" s="21"/>
      <c r="J376" s="21"/>
      <c r="K376" s="21"/>
      <c r="L376" s="22"/>
      <c r="M376" s="121"/>
      <c r="N376" s="349"/>
      <c r="O376" s="349"/>
      <c r="P376" s="349"/>
      <c r="Q376" s="349"/>
      <c r="R376" s="349"/>
      <c r="S376" s="349"/>
      <c r="T376" s="349"/>
      <c r="U376" s="349"/>
      <c r="V376" s="349"/>
      <c r="W376" s="349"/>
      <c r="X376" s="349"/>
      <c r="Y376" s="349"/>
      <c r="Z376" s="349"/>
      <c r="AA376" s="349"/>
      <c r="AB376" s="349"/>
      <c r="AC376" s="349"/>
    </row>
    <row r="377" ht="27.75" customHeight="1">
      <c r="A377" s="117" t="s">
        <v>992</v>
      </c>
      <c r="B377" s="117" t="s">
        <v>993</v>
      </c>
      <c r="C377" s="358">
        <v>2021.0</v>
      </c>
      <c r="D377" s="358" t="s">
        <v>257</v>
      </c>
      <c r="E377" s="101">
        <f>F377/1.2</f>
        <v>5</v>
      </c>
      <c r="F377" s="64">
        <v>6.0</v>
      </c>
      <c r="G377" s="64">
        <v>6.0</v>
      </c>
      <c r="H377" s="358">
        <v>40.0</v>
      </c>
      <c r="I377" s="358" t="s">
        <v>994</v>
      </c>
      <c r="J377" s="358"/>
      <c r="K377" s="75" t="s">
        <v>27</v>
      </c>
      <c r="L377" s="424"/>
      <c r="M377" s="121"/>
      <c r="N377" s="349"/>
      <c r="O377" s="349"/>
      <c r="P377" s="349"/>
      <c r="Q377" s="349"/>
      <c r="R377" s="349"/>
      <c r="S377" s="349"/>
      <c r="T377" s="349"/>
      <c r="U377" s="349"/>
      <c r="V377" s="349"/>
      <c r="W377" s="349"/>
      <c r="X377" s="349"/>
      <c r="Y377" s="349"/>
      <c r="Z377" s="349"/>
      <c r="AA377" s="349"/>
      <c r="AB377" s="349"/>
      <c r="AC377" s="349"/>
    </row>
    <row r="378" ht="18.0" customHeight="1">
      <c r="A378" s="405" t="s">
        <v>995</v>
      </c>
      <c r="B378" s="21"/>
      <c r="C378" s="21"/>
      <c r="D378" s="21"/>
      <c r="E378" s="21"/>
      <c r="F378" s="21"/>
      <c r="G378" s="21"/>
      <c r="H378" s="21"/>
      <c r="I378" s="21"/>
      <c r="J378" s="21"/>
      <c r="K378" s="21"/>
      <c r="L378" s="22"/>
      <c r="M378" s="415"/>
      <c r="N378" s="349"/>
      <c r="O378" s="349"/>
      <c r="P378" s="349"/>
      <c r="Q378" s="349"/>
      <c r="R378" s="349"/>
      <c r="S378" s="349"/>
      <c r="T378" s="349"/>
      <c r="U378" s="349"/>
      <c r="V378" s="349"/>
      <c r="W378" s="349"/>
      <c r="X378" s="349"/>
      <c r="Y378" s="349"/>
      <c r="Z378" s="349"/>
      <c r="AA378" s="349"/>
      <c r="AB378" s="349"/>
      <c r="AC378" s="349"/>
    </row>
    <row r="379" ht="27.75" customHeight="1">
      <c r="A379" s="117" t="s">
        <v>996</v>
      </c>
      <c r="B379" s="117" t="s">
        <v>997</v>
      </c>
      <c r="C379" s="358">
        <v>2022.0</v>
      </c>
      <c r="D379" s="358" t="s">
        <v>212</v>
      </c>
      <c r="E379" s="101">
        <f t="shared" ref="E379:E382" si="34">F379/1.2</f>
        <v>5</v>
      </c>
      <c r="F379" s="64">
        <v>6.0</v>
      </c>
      <c r="G379" s="64">
        <v>6.0</v>
      </c>
      <c r="H379" s="358">
        <v>50.0</v>
      </c>
      <c r="I379" s="358" t="s">
        <v>998</v>
      </c>
      <c r="J379" s="262"/>
      <c r="K379" s="75" t="s">
        <v>27</v>
      </c>
      <c r="L379" s="263"/>
      <c r="M379" s="415"/>
      <c r="N379" s="349"/>
      <c r="O379" s="349"/>
      <c r="P379" s="349"/>
      <c r="Q379" s="349"/>
      <c r="R379" s="349"/>
      <c r="S379" s="349"/>
      <c r="T379" s="349"/>
      <c r="U379" s="349"/>
      <c r="V379" s="349"/>
      <c r="W379" s="349"/>
      <c r="X379" s="349"/>
      <c r="Y379" s="349"/>
      <c r="Z379" s="349"/>
      <c r="AA379" s="349"/>
      <c r="AB379" s="349"/>
      <c r="AC379" s="349"/>
    </row>
    <row r="380" ht="27.75" customHeight="1">
      <c r="A380" s="182" t="s">
        <v>999</v>
      </c>
      <c r="B380" s="117" t="s">
        <v>1000</v>
      </c>
      <c r="C380" s="358">
        <v>2021.0</v>
      </c>
      <c r="D380" s="358" t="s">
        <v>1001</v>
      </c>
      <c r="E380" s="101">
        <f t="shared" si="34"/>
        <v>10</v>
      </c>
      <c r="F380" s="64">
        <v>12.0</v>
      </c>
      <c r="G380" s="64">
        <v>12.0</v>
      </c>
      <c r="H380" s="358">
        <v>14.0</v>
      </c>
      <c r="I380" s="358" t="s">
        <v>1002</v>
      </c>
      <c r="J380" s="262"/>
      <c r="K380" s="75" t="s">
        <v>27</v>
      </c>
      <c r="L380" s="263"/>
      <c r="M380" s="415"/>
      <c r="N380" s="349"/>
      <c r="O380" s="349"/>
      <c r="P380" s="349"/>
      <c r="Q380" s="349"/>
      <c r="R380" s="349"/>
      <c r="S380" s="349"/>
      <c r="T380" s="349"/>
      <c r="U380" s="349"/>
      <c r="V380" s="349"/>
      <c r="W380" s="349"/>
      <c r="X380" s="349"/>
      <c r="Y380" s="349"/>
      <c r="Z380" s="349"/>
      <c r="AA380" s="349"/>
      <c r="AB380" s="349"/>
      <c r="AC380" s="349"/>
    </row>
    <row r="381" ht="32.25" customHeight="1">
      <c r="A381" s="182" t="s">
        <v>1003</v>
      </c>
      <c r="B381" s="425" t="s">
        <v>1004</v>
      </c>
      <c r="C381" s="358">
        <v>2023.0</v>
      </c>
      <c r="D381" s="358" t="s">
        <v>80</v>
      </c>
      <c r="E381" s="101">
        <f t="shared" si="34"/>
        <v>7.5</v>
      </c>
      <c r="F381" s="64">
        <v>9.0</v>
      </c>
      <c r="G381" s="291">
        <v>9.0</v>
      </c>
      <c r="H381" s="358">
        <v>20.0</v>
      </c>
      <c r="I381" s="426" t="s">
        <v>1005</v>
      </c>
      <c r="J381" s="262"/>
      <c r="K381" s="75" t="s">
        <v>27</v>
      </c>
      <c r="L381" s="263"/>
      <c r="M381" s="415"/>
      <c r="N381" s="349"/>
      <c r="O381" s="349"/>
      <c r="P381" s="349"/>
      <c r="Q381" s="349"/>
      <c r="R381" s="349"/>
      <c r="S381" s="349"/>
      <c r="T381" s="349"/>
      <c r="U381" s="349"/>
      <c r="V381" s="349"/>
      <c r="W381" s="349"/>
      <c r="X381" s="349"/>
      <c r="Y381" s="349"/>
      <c r="Z381" s="349"/>
      <c r="AA381" s="349"/>
      <c r="AB381" s="349"/>
      <c r="AC381" s="349"/>
    </row>
    <row r="382" ht="24.0" customHeight="1">
      <c r="A382" s="427" t="s">
        <v>1006</v>
      </c>
      <c r="B382" s="317" t="s">
        <v>1007</v>
      </c>
      <c r="C382" s="229">
        <v>2023.0</v>
      </c>
      <c r="D382" s="355" t="s">
        <v>1008</v>
      </c>
      <c r="E382" s="101">
        <f t="shared" si="34"/>
        <v>6.666666667</v>
      </c>
      <c r="F382" s="73">
        <v>8.0</v>
      </c>
      <c r="G382" s="73">
        <v>8.0</v>
      </c>
      <c r="H382" s="229">
        <v>14.0</v>
      </c>
      <c r="I382" s="355" t="s">
        <v>1009</v>
      </c>
      <c r="J382" s="265"/>
      <c r="K382" s="75" t="s">
        <v>27</v>
      </c>
      <c r="L382" s="231"/>
      <c r="M382" s="428"/>
      <c r="N382" s="349"/>
      <c r="O382" s="349"/>
      <c r="P382" s="349"/>
      <c r="Q382" s="349"/>
      <c r="R382" s="349"/>
      <c r="S382" s="349"/>
      <c r="T382" s="349"/>
      <c r="U382" s="349"/>
      <c r="V382" s="349"/>
      <c r="W382" s="349"/>
      <c r="X382" s="349"/>
      <c r="Y382" s="349"/>
      <c r="Z382" s="349"/>
      <c r="AA382" s="349"/>
      <c r="AB382" s="349"/>
      <c r="AC382" s="349"/>
    </row>
    <row r="383" ht="18.0" customHeight="1">
      <c r="A383" s="399" t="s">
        <v>1010</v>
      </c>
      <c r="B383" s="21"/>
      <c r="C383" s="21"/>
      <c r="D383" s="21"/>
      <c r="E383" s="21"/>
      <c r="F383" s="21"/>
      <c r="G383" s="21"/>
      <c r="H383" s="21"/>
      <c r="I383" s="21"/>
      <c r="J383" s="21"/>
      <c r="K383" s="21"/>
      <c r="L383" s="22"/>
      <c r="M383" s="428"/>
      <c r="N383" s="349"/>
      <c r="O383" s="349"/>
      <c r="P383" s="349"/>
      <c r="Q383" s="349"/>
      <c r="R383" s="349"/>
      <c r="S383" s="349"/>
      <c r="T383" s="349"/>
      <c r="U383" s="349"/>
      <c r="V383" s="349"/>
      <c r="W383" s="349"/>
      <c r="X383" s="349"/>
      <c r="Y383" s="349"/>
      <c r="Z383" s="349"/>
      <c r="AA383" s="349"/>
      <c r="AB383" s="349"/>
      <c r="AC383" s="349"/>
    </row>
    <row r="384" ht="27.75" customHeight="1">
      <c r="A384" s="420" t="s">
        <v>1011</v>
      </c>
      <c r="B384" s="317" t="s">
        <v>1012</v>
      </c>
      <c r="C384" s="120">
        <v>2022.0</v>
      </c>
      <c r="D384" s="380" t="s">
        <v>1013</v>
      </c>
      <c r="E384" s="101">
        <f t="shared" ref="E384:E385" si="35">F384/1.2</f>
        <v>18.33333333</v>
      </c>
      <c r="F384" s="422">
        <v>22.0</v>
      </c>
      <c r="G384" s="422">
        <v>22.0</v>
      </c>
      <c r="H384" s="380">
        <v>10.0</v>
      </c>
      <c r="I384" s="429" t="s">
        <v>1014</v>
      </c>
      <c r="J384" s="262"/>
      <c r="K384" s="75" t="s">
        <v>27</v>
      </c>
      <c r="L384" s="263"/>
      <c r="M384" s="250"/>
      <c r="N384" s="349"/>
      <c r="O384" s="349"/>
      <c r="P384" s="349"/>
      <c r="Q384" s="349"/>
      <c r="R384" s="349"/>
      <c r="S384" s="349"/>
      <c r="T384" s="349"/>
      <c r="U384" s="349"/>
      <c r="V384" s="349"/>
      <c r="W384" s="349"/>
      <c r="X384" s="349"/>
      <c r="Y384" s="349"/>
      <c r="Z384" s="349"/>
      <c r="AA384" s="349"/>
      <c r="AB384" s="349"/>
      <c r="AC384" s="349"/>
    </row>
    <row r="385" ht="27.75" customHeight="1">
      <c r="A385" s="316" t="s">
        <v>1011</v>
      </c>
      <c r="B385" s="317" t="s">
        <v>1015</v>
      </c>
      <c r="C385" s="380">
        <v>2023.0</v>
      </c>
      <c r="D385" s="380" t="s">
        <v>418</v>
      </c>
      <c r="E385" s="101">
        <f t="shared" si="35"/>
        <v>19.58333333</v>
      </c>
      <c r="F385" s="422">
        <v>23.5</v>
      </c>
      <c r="G385" s="422">
        <v>23.5</v>
      </c>
      <c r="H385" s="380">
        <v>10.0</v>
      </c>
      <c r="I385" s="429" t="s">
        <v>1016</v>
      </c>
      <c r="J385" s="265"/>
      <c r="K385" s="75" t="s">
        <v>27</v>
      </c>
      <c r="L385" s="231"/>
      <c r="M385" s="250"/>
      <c r="N385" s="349"/>
      <c r="O385" s="349"/>
      <c r="P385" s="349"/>
      <c r="Q385" s="349"/>
      <c r="R385" s="349"/>
      <c r="S385" s="349"/>
      <c r="T385" s="349"/>
      <c r="U385" s="349"/>
      <c r="V385" s="349"/>
      <c r="W385" s="349"/>
      <c r="X385" s="349"/>
      <c r="Y385" s="349"/>
      <c r="Z385" s="349"/>
      <c r="AA385" s="349"/>
      <c r="AB385" s="349"/>
      <c r="AC385" s="349"/>
    </row>
    <row r="386" ht="27.75" customHeight="1">
      <c r="A386" s="430" t="s">
        <v>1017</v>
      </c>
      <c r="B386" s="21"/>
      <c r="C386" s="21"/>
      <c r="D386" s="21"/>
      <c r="E386" s="21"/>
      <c r="F386" s="21"/>
      <c r="G386" s="21"/>
      <c r="H386" s="21"/>
      <c r="I386" s="21"/>
      <c r="J386" s="21"/>
      <c r="K386" s="21"/>
      <c r="L386" s="22"/>
      <c r="M386" s="252"/>
      <c r="N386" s="349"/>
      <c r="O386" s="349"/>
      <c r="P386" s="349"/>
      <c r="Q386" s="349"/>
      <c r="R386" s="349"/>
      <c r="S386" s="349"/>
      <c r="T386" s="349"/>
      <c r="U386" s="349"/>
      <c r="V386" s="349"/>
      <c r="W386" s="349"/>
      <c r="X386" s="349"/>
      <c r="Y386" s="349"/>
      <c r="Z386" s="349"/>
      <c r="AA386" s="349"/>
      <c r="AB386" s="349"/>
      <c r="AC386" s="349"/>
    </row>
    <row r="387" ht="24.0" customHeight="1">
      <c r="A387" s="317" t="s">
        <v>1018</v>
      </c>
      <c r="B387" s="317" t="s">
        <v>1019</v>
      </c>
      <c r="C387" s="229">
        <v>2023.0</v>
      </c>
      <c r="D387" s="431" t="s">
        <v>1020</v>
      </c>
      <c r="E387" s="101">
        <f>F387/1.2</f>
        <v>10</v>
      </c>
      <c r="F387" s="73">
        <v>12.0</v>
      </c>
      <c r="G387" s="73">
        <v>12.0</v>
      </c>
      <c r="H387" s="355">
        <v>14.0</v>
      </c>
      <c r="I387" s="431" t="s">
        <v>1021</v>
      </c>
      <c r="J387" s="432"/>
      <c r="K387" s="75" t="s">
        <v>27</v>
      </c>
      <c r="L387" s="231"/>
      <c r="M387" s="252"/>
      <c r="N387" s="349"/>
      <c r="O387" s="349"/>
      <c r="P387" s="349"/>
      <c r="Q387" s="349"/>
      <c r="R387" s="349"/>
      <c r="S387" s="349"/>
      <c r="T387" s="349"/>
      <c r="U387" s="349"/>
      <c r="V387" s="349"/>
      <c r="W387" s="349"/>
      <c r="X387" s="349"/>
      <c r="Y387" s="349"/>
      <c r="Z387" s="349"/>
      <c r="AA387" s="349"/>
      <c r="AB387" s="349"/>
      <c r="AC387" s="349"/>
    </row>
    <row r="388" ht="27.75" customHeight="1">
      <c r="A388" s="433" t="s">
        <v>1022</v>
      </c>
      <c r="B388" s="21"/>
      <c r="C388" s="21"/>
      <c r="D388" s="21"/>
      <c r="E388" s="21"/>
      <c r="F388" s="21"/>
      <c r="G388" s="21"/>
      <c r="H388" s="21"/>
      <c r="I388" s="21"/>
      <c r="J388" s="21"/>
      <c r="K388" s="21"/>
      <c r="L388" s="22"/>
      <c r="M388" s="252"/>
      <c r="N388" s="349"/>
      <c r="O388" s="349"/>
      <c r="P388" s="349"/>
      <c r="Q388" s="349"/>
      <c r="R388" s="349"/>
      <c r="S388" s="349"/>
      <c r="T388" s="349"/>
      <c r="U388" s="349"/>
      <c r="V388" s="349"/>
      <c r="W388" s="349"/>
      <c r="X388" s="349"/>
      <c r="Y388" s="349"/>
      <c r="Z388" s="349"/>
      <c r="AA388" s="349"/>
      <c r="AB388" s="349"/>
      <c r="AC388" s="349"/>
    </row>
    <row r="389" ht="28.5" customHeight="1">
      <c r="A389" s="98" t="s">
        <v>1023</v>
      </c>
      <c r="B389" s="98" t="s">
        <v>1024</v>
      </c>
      <c r="C389" s="358">
        <v>2021.0</v>
      </c>
      <c r="D389" s="358" t="s">
        <v>287</v>
      </c>
      <c r="E389" s="101">
        <f>F389/1.2</f>
        <v>5</v>
      </c>
      <c r="F389" s="64">
        <v>6.0</v>
      </c>
      <c r="G389" s="64">
        <v>6.0</v>
      </c>
      <c r="H389" s="358">
        <v>40.0</v>
      </c>
      <c r="I389" s="434" t="s">
        <v>1025</v>
      </c>
      <c r="J389" s="262"/>
      <c r="K389" s="75" t="s">
        <v>27</v>
      </c>
      <c r="L389" s="263"/>
      <c r="M389" s="252"/>
      <c r="N389" s="349"/>
      <c r="O389" s="349"/>
      <c r="P389" s="349"/>
      <c r="Q389" s="349"/>
      <c r="R389" s="349"/>
      <c r="S389" s="349"/>
      <c r="T389" s="349"/>
      <c r="U389" s="349"/>
      <c r="V389" s="349"/>
      <c r="W389" s="349"/>
      <c r="X389" s="349"/>
      <c r="Y389" s="349"/>
      <c r="Z389" s="349"/>
      <c r="AA389" s="349"/>
      <c r="AB389" s="349"/>
      <c r="AC389" s="349"/>
    </row>
    <row r="390" ht="33.75" customHeight="1">
      <c r="A390" s="435" t="s">
        <v>1026</v>
      </c>
      <c r="B390" s="435" t="s">
        <v>1027</v>
      </c>
      <c r="C390" s="436">
        <v>2024.0</v>
      </c>
      <c r="D390" s="437" t="s">
        <v>139</v>
      </c>
      <c r="E390" s="215">
        <v>12.5</v>
      </c>
      <c r="F390" s="438">
        <v>15.0</v>
      </c>
      <c r="G390" s="438">
        <v>15.0</v>
      </c>
      <c r="H390" s="437">
        <v>20.0</v>
      </c>
      <c r="I390" s="436" t="s">
        <v>1028</v>
      </c>
      <c r="J390" s="437"/>
      <c r="K390" s="439" t="s">
        <v>27</v>
      </c>
      <c r="L390" s="440" t="s">
        <v>1029</v>
      </c>
      <c r="M390" s="252"/>
      <c r="N390" s="349"/>
      <c r="O390" s="349"/>
      <c r="P390" s="349"/>
      <c r="Q390" s="349"/>
      <c r="R390" s="349"/>
      <c r="S390" s="349"/>
      <c r="T390" s="349"/>
      <c r="U390" s="349"/>
      <c r="V390" s="349"/>
      <c r="W390" s="349"/>
      <c r="X390" s="349"/>
      <c r="Y390" s="349"/>
      <c r="Z390" s="349"/>
      <c r="AA390" s="349"/>
      <c r="AB390" s="349"/>
      <c r="AC390" s="349"/>
    </row>
    <row r="391" ht="25.5" customHeight="1">
      <c r="A391" s="420" t="s">
        <v>1030</v>
      </c>
      <c r="B391" s="420" t="s">
        <v>1031</v>
      </c>
      <c r="C391" s="318">
        <v>2023.0</v>
      </c>
      <c r="D391" s="380" t="s">
        <v>1032</v>
      </c>
      <c r="E391" s="101">
        <f t="shared" ref="E391:E396" si="36">F391/1.2</f>
        <v>18.33333333</v>
      </c>
      <c r="F391" s="441">
        <v>22.0</v>
      </c>
      <c r="G391" s="441">
        <v>22.0</v>
      </c>
      <c r="H391" s="380">
        <v>6.0</v>
      </c>
      <c r="I391" s="318" t="s">
        <v>1033</v>
      </c>
      <c r="J391" s="380"/>
      <c r="K391" s="75" t="s">
        <v>27</v>
      </c>
      <c r="L391" s="231"/>
      <c r="M391" s="252"/>
      <c r="N391" s="349"/>
      <c r="O391" s="349"/>
      <c r="P391" s="349"/>
      <c r="Q391" s="349"/>
      <c r="R391" s="349"/>
      <c r="S391" s="349"/>
      <c r="T391" s="349"/>
      <c r="U391" s="349"/>
      <c r="V391" s="349"/>
      <c r="W391" s="349"/>
      <c r="X391" s="349"/>
      <c r="Y391" s="349"/>
      <c r="Z391" s="349"/>
      <c r="AA391" s="349"/>
      <c r="AB391" s="349"/>
      <c r="AC391" s="349"/>
    </row>
    <row r="392" ht="28.5" customHeight="1">
      <c r="A392" s="425" t="s">
        <v>1034</v>
      </c>
      <c r="B392" s="425" t="s">
        <v>1035</v>
      </c>
      <c r="C392" s="120">
        <v>2023.0</v>
      </c>
      <c r="D392" s="120" t="s">
        <v>1036</v>
      </c>
      <c r="E392" s="101">
        <f t="shared" si="36"/>
        <v>8.333333333</v>
      </c>
      <c r="F392" s="442">
        <v>10.0</v>
      </c>
      <c r="G392" s="442">
        <v>10.0</v>
      </c>
      <c r="H392" s="120">
        <v>20.0</v>
      </c>
      <c r="I392" s="120" t="s">
        <v>1037</v>
      </c>
      <c r="J392" s="262"/>
      <c r="K392" s="75" t="s">
        <v>27</v>
      </c>
      <c r="L392" s="263"/>
      <c r="M392" s="252"/>
      <c r="N392" s="349"/>
      <c r="O392" s="349"/>
      <c r="P392" s="349"/>
      <c r="Q392" s="349"/>
      <c r="R392" s="349"/>
      <c r="S392" s="349"/>
      <c r="T392" s="349"/>
      <c r="U392" s="349"/>
      <c r="V392" s="349"/>
      <c r="W392" s="349"/>
      <c r="X392" s="349"/>
      <c r="Y392" s="349"/>
      <c r="Z392" s="349"/>
      <c r="AA392" s="349"/>
      <c r="AB392" s="349"/>
      <c r="AC392" s="349"/>
    </row>
    <row r="393" ht="28.5" customHeight="1">
      <c r="A393" s="167" t="s">
        <v>1038</v>
      </c>
      <c r="B393" s="167" t="s">
        <v>1039</v>
      </c>
      <c r="C393" s="169">
        <v>2013.0</v>
      </c>
      <c r="D393" s="169" t="s">
        <v>1040</v>
      </c>
      <c r="E393" s="101">
        <f t="shared" si="36"/>
        <v>5.583333333</v>
      </c>
      <c r="F393" s="320">
        <v>6.7</v>
      </c>
      <c r="G393" s="320">
        <v>6.7</v>
      </c>
      <c r="H393" s="169">
        <v>10.0</v>
      </c>
      <c r="I393" s="169" t="s">
        <v>1041</v>
      </c>
      <c r="J393" s="210"/>
      <c r="K393" s="75" t="s">
        <v>27</v>
      </c>
      <c r="L393" s="211"/>
      <c r="M393" s="252"/>
      <c r="N393" s="349"/>
      <c r="O393" s="349"/>
      <c r="P393" s="349"/>
      <c r="Q393" s="349"/>
      <c r="R393" s="349"/>
      <c r="S393" s="349"/>
      <c r="T393" s="349"/>
      <c r="U393" s="349"/>
      <c r="V393" s="349"/>
      <c r="W393" s="349"/>
      <c r="X393" s="349"/>
      <c r="Y393" s="349"/>
      <c r="Z393" s="349"/>
      <c r="AA393" s="349"/>
      <c r="AB393" s="349"/>
      <c r="AC393" s="349"/>
    </row>
    <row r="394" ht="28.5" customHeight="1">
      <c r="A394" s="167" t="s">
        <v>1042</v>
      </c>
      <c r="B394" s="420" t="s">
        <v>1043</v>
      </c>
      <c r="C394" s="169">
        <v>2016.0</v>
      </c>
      <c r="D394" s="169" t="s">
        <v>1044</v>
      </c>
      <c r="E394" s="101">
        <f t="shared" si="36"/>
        <v>5</v>
      </c>
      <c r="F394" s="320">
        <v>6.0</v>
      </c>
      <c r="G394" s="320">
        <v>6.0</v>
      </c>
      <c r="H394" s="169">
        <v>12.0</v>
      </c>
      <c r="I394" s="169" t="s">
        <v>1045</v>
      </c>
      <c r="J394" s="210"/>
      <c r="K394" s="75" t="s">
        <v>27</v>
      </c>
      <c r="L394" s="211"/>
      <c r="M394" s="252"/>
      <c r="N394" s="349"/>
      <c r="O394" s="349"/>
      <c r="P394" s="349"/>
      <c r="Q394" s="349"/>
      <c r="R394" s="349"/>
      <c r="S394" s="349"/>
      <c r="T394" s="349"/>
      <c r="U394" s="349"/>
      <c r="V394" s="349"/>
      <c r="W394" s="349"/>
      <c r="X394" s="349"/>
      <c r="Y394" s="349"/>
      <c r="Z394" s="349"/>
      <c r="AA394" s="349"/>
      <c r="AB394" s="349"/>
      <c r="AC394" s="349"/>
    </row>
    <row r="395" ht="21.0" customHeight="1">
      <c r="A395" s="167" t="s">
        <v>1046</v>
      </c>
      <c r="B395" s="443" t="s">
        <v>1017</v>
      </c>
      <c r="C395" s="169">
        <v>2017.0</v>
      </c>
      <c r="D395" s="169" t="s">
        <v>1047</v>
      </c>
      <c r="E395" s="101">
        <f t="shared" si="36"/>
        <v>4.166666667</v>
      </c>
      <c r="F395" s="320">
        <v>5.0</v>
      </c>
      <c r="G395" s="320">
        <v>5.0</v>
      </c>
      <c r="H395" s="169">
        <v>10.0</v>
      </c>
      <c r="I395" s="169" t="s">
        <v>1048</v>
      </c>
      <c r="J395" s="210"/>
      <c r="K395" s="75" t="s">
        <v>27</v>
      </c>
      <c r="L395" s="211"/>
      <c r="M395" s="252"/>
      <c r="N395" s="349"/>
      <c r="O395" s="349"/>
      <c r="P395" s="349"/>
      <c r="Q395" s="349"/>
      <c r="R395" s="349"/>
      <c r="S395" s="349"/>
      <c r="T395" s="349"/>
      <c r="U395" s="349"/>
      <c r="V395" s="349"/>
      <c r="W395" s="349"/>
      <c r="X395" s="349"/>
      <c r="Y395" s="349"/>
      <c r="Z395" s="349"/>
      <c r="AA395" s="349"/>
      <c r="AB395" s="349"/>
      <c r="AC395" s="349"/>
    </row>
    <row r="396" ht="21.0" customHeight="1">
      <c r="A396" s="167" t="s">
        <v>1049</v>
      </c>
      <c r="B396" s="167" t="s">
        <v>1050</v>
      </c>
      <c r="C396" s="169">
        <v>2015.0</v>
      </c>
      <c r="D396" s="169" t="s">
        <v>139</v>
      </c>
      <c r="E396" s="101">
        <f t="shared" si="36"/>
        <v>7.291666667</v>
      </c>
      <c r="F396" s="320">
        <v>8.75</v>
      </c>
      <c r="G396" s="320">
        <v>8.75</v>
      </c>
      <c r="H396" s="169">
        <v>30.0</v>
      </c>
      <c r="I396" s="169" t="s">
        <v>1051</v>
      </c>
      <c r="J396" s="210"/>
      <c r="K396" s="75" t="s">
        <v>27</v>
      </c>
      <c r="L396" s="211"/>
      <c r="M396" s="252"/>
      <c r="N396" s="349"/>
      <c r="O396" s="349"/>
      <c r="P396" s="349"/>
      <c r="Q396" s="349"/>
      <c r="R396" s="349"/>
      <c r="S396" s="349"/>
      <c r="T396" s="349"/>
      <c r="U396" s="349"/>
      <c r="V396" s="349"/>
      <c r="W396" s="349"/>
      <c r="X396" s="349"/>
      <c r="Y396" s="349"/>
      <c r="Z396" s="349"/>
      <c r="AA396" s="349"/>
      <c r="AB396" s="349"/>
      <c r="AC396" s="349"/>
    </row>
    <row r="397" ht="27.75" customHeight="1">
      <c r="A397" s="444" t="s">
        <v>1052</v>
      </c>
      <c r="B397" s="21"/>
      <c r="C397" s="21"/>
      <c r="D397" s="21"/>
      <c r="E397" s="21"/>
      <c r="F397" s="21"/>
      <c r="G397" s="21"/>
      <c r="H397" s="21"/>
      <c r="I397" s="21"/>
      <c r="J397" s="21"/>
      <c r="K397" s="21"/>
      <c r="L397" s="22"/>
      <c r="M397" s="252"/>
      <c r="N397" s="349"/>
      <c r="O397" s="349"/>
      <c r="P397" s="349"/>
      <c r="Q397" s="349"/>
      <c r="R397" s="349"/>
      <c r="S397" s="349"/>
      <c r="T397" s="349"/>
      <c r="U397" s="349"/>
      <c r="V397" s="349"/>
      <c r="W397" s="349"/>
      <c r="X397" s="349"/>
      <c r="Y397" s="349"/>
      <c r="Z397" s="349"/>
      <c r="AA397" s="349"/>
      <c r="AB397" s="349"/>
      <c r="AC397" s="349"/>
    </row>
    <row r="398" ht="27.75" customHeight="1">
      <c r="A398" s="445" t="s">
        <v>944</v>
      </c>
      <c r="B398" s="21"/>
      <c r="C398" s="21"/>
      <c r="D398" s="21"/>
      <c r="E398" s="21"/>
      <c r="F398" s="21"/>
      <c r="G398" s="21"/>
      <c r="H398" s="21"/>
      <c r="I398" s="21"/>
      <c r="J398" s="21"/>
      <c r="K398" s="21"/>
      <c r="L398" s="22"/>
      <c r="M398" s="252"/>
      <c r="N398" s="349"/>
      <c r="O398" s="349"/>
      <c r="P398" s="349"/>
      <c r="Q398" s="349"/>
      <c r="R398" s="349"/>
      <c r="S398" s="349"/>
      <c r="T398" s="349"/>
      <c r="U398" s="349"/>
      <c r="V398" s="349"/>
      <c r="W398" s="349"/>
      <c r="X398" s="349"/>
      <c r="Y398" s="349"/>
      <c r="Z398" s="349"/>
      <c r="AA398" s="349"/>
      <c r="AB398" s="349"/>
      <c r="AC398" s="349"/>
    </row>
    <row r="399" ht="25.5" customHeight="1">
      <c r="A399" s="228" t="s">
        <v>1053</v>
      </c>
      <c r="B399" s="317" t="s">
        <v>1054</v>
      </c>
      <c r="C399" s="188">
        <v>2020.0</v>
      </c>
      <c r="D399" s="188" t="s">
        <v>139</v>
      </c>
      <c r="E399" s="101">
        <f t="shared" ref="E399:E400" si="37">F399/1.2</f>
        <v>3.75</v>
      </c>
      <c r="F399" s="446">
        <v>4.5</v>
      </c>
      <c r="G399" s="446">
        <v>4.5</v>
      </c>
      <c r="H399" s="188">
        <v>20.0</v>
      </c>
      <c r="I399" s="188" t="s">
        <v>1055</v>
      </c>
      <c r="J399" s="37"/>
      <c r="K399" s="75" t="s">
        <v>27</v>
      </c>
      <c r="L399" s="231"/>
      <c r="M399" s="252"/>
      <c r="N399" s="349"/>
      <c r="O399" s="349"/>
      <c r="P399" s="349"/>
      <c r="Q399" s="349"/>
      <c r="R399" s="349"/>
      <c r="S399" s="349"/>
      <c r="T399" s="349"/>
      <c r="U399" s="349"/>
      <c r="V399" s="349"/>
      <c r="W399" s="349"/>
      <c r="X399" s="349"/>
      <c r="Y399" s="349"/>
      <c r="Z399" s="349"/>
      <c r="AA399" s="349"/>
      <c r="AB399" s="349"/>
      <c r="AC399" s="349"/>
    </row>
    <row r="400" ht="39.0" customHeight="1">
      <c r="A400" s="161" t="s">
        <v>1056</v>
      </c>
      <c r="B400" s="447" t="s">
        <v>1057</v>
      </c>
      <c r="C400" s="162">
        <v>2019.0</v>
      </c>
      <c r="D400" s="162" t="s">
        <v>1058</v>
      </c>
      <c r="E400" s="101">
        <f t="shared" si="37"/>
        <v>16.66666667</v>
      </c>
      <c r="F400" s="163">
        <v>20.0</v>
      </c>
      <c r="G400" s="163">
        <v>20.0</v>
      </c>
      <c r="H400" s="333">
        <v>10.0</v>
      </c>
      <c r="I400" s="162" t="s">
        <v>1059</v>
      </c>
      <c r="J400" s="416"/>
      <c r="K400" s="75" t="s">
        <v>27</v>
      </c>
      <c r="L400" s="285"/>
      <c r="M400" s="252"/>
      <c r="N400" s="349"/>
      <c r="O400" s="349"/>
      <c r="P400" s="349"/>
      <c r="Q400" s="349"/>
      <c r="R400" s="349"/>
      <c r="S400" s="349"/>
      <c r="T400" s="349"/>
      <c r="U400" s="349"/>
      <c r="V400" s="349"/>
      <c r="W400" s="349"/>
      <c r="X400" s="349"/>
      <c r="Y400" s="349"/>
      <c r="Z400" s="349"/>
      <c r="AA400" s="349"/>
      <c r="AB400" s="349"/>
      <c r="AC400" s="349"/>
    </row>
    <row r="401" ht="26.25" customHeight="1">
      <c r="A401" s="448" t="s">
        <v>1060</v>
      </c>
      <c r="B401" s="21"/>
      <c r="C401" s="21"/>
      <c r="D401" s="21"/>
      <c r="E401" s="21"/>
      <c r="F401" s="21"/>
      <c r="G401" s="21"/>
      <c r="H401" s="21"/>
      <c r="I401" s="21"/>
      <c r="J401" s="21"/>
      <c r="K401" s="21"/>
      <c r="L401" s="22"/>
      <c r="M401" s="252"/>
      <c r="N401" s="349"/>
      <c r="O401" s="349"/>
      <c r="P401" s="349"/>
      <c r="Q401" s="349"/>
      <c r="R401" s="349"/>
      <c r="S401" s="349"/>
      <c r="T401" s="349"/>
      <c r="U401" s="349"/>
      <c r="V401" s="349"/>
      <c r="W401" s="349"/>
      <c r="X401" s="349"/>
      <c r="Y401" s="349"/>
      <c r="Z401" s="349"/>
      <c r="AA401" s="349"/>
      <c r="AB401" s="349"/>
      <c r="AC401" s="349"/>
    </row>
    <row r="402" ht="26.25" customHeight="1">
      <c r="A402" s="449" t="s">
        <v>944</v>
      </c>
      <c r="B402" s="21"/>
      <c r="C402" s="21"/>
      <c r="D402" s="21"/>
      <c r="E402" s="21"/>
      <c r="F402" s="21"/>
      <c r="G402" s="21"/>
      <c r="H402" s="21"/>
      <c r="I402" s="21"/>
      <c r="J402" s="21"/>
      <c r="K402" s="21"/>
      <c r="L402" s="22"/>
      <c r="M402" s="252"/>
      <c r="N402" s="349"/>
      <c r="O402" s="349"/>
      <c r="P402" s="349"/>
      <c r="Q402" s="349"/>
      <c r="R402" s="349"/>
      <c r="S402" s="349"/>
      <c r="T402" s="349"/>
      <c r="U402" s="349"/>
      <c r="V402" s="349"/>
      <c r="W402" s="349"/>
      <c r="X402" s="349"/>
      <c r="Y402" s="349"/>
      <c r="Z402" s="349"/>
      <c r="AA402" s="349"/>
      <c r="AB402" s="349"/>
      <c r="AC402" s="349"/>
    </row>
    <row r="403" ht="35.25" customHeight="1">
      <c r="A403" s="228" t="s">
        <v>1061</v>
      </c>
      <c r="B403" s="450" t="s">
        <v>1062</v>
      </c>
      <c r="C403" s="380">
        <v>2023.0</v>
      </c>
      <c r="D403" s="380" t="s">
        <v>284</v>
      </c>
      <c r="E403" s="101">
        <f t="shared" ref="E403:E415" si="38">F403/1.2</f>
        <v>26.66666667</v>
      </c>
      <c r="F403" s="451">
        <v>32.0</v>
      </c>
      <c r="G403" s="451">
        <v>32.0</v>
      </c>
      <c r="H403" s="380">
        <v>5.0</v>
      </c>
      <c r="I403" s="380" t="s">
        <v>1063</v>
      </c>
      <c r="J403" s="452"/>
      <c r="K403" s="75" t="s">
        <v>27</v>
      </c>
      <c r="L403" s="38"/>
      <c r="M403" s="453"/>
      <c r="N403" s="349"/>
      <c r="O403" s="349"/>
      <c r="P403" s="349"/>
      <c r="Q403" s="349"/>
      <c r="R403" s="349"/>
      <c r="S403" s="349"/>
      <c r="T403" s="349"/>
      <c r="U403" s="349"/>
      <c r="V403" s="349"/>
      <c r="W403" s="349"/>
      <c r="X403" s="349"/>
      <c r="Y403" s="349"/>
      <c r="Z403" s="349"/>
      <c r="AA403" s="349"/>
      <c r="AB403" s="349"/>
      <c r="AC403" s="349"/>
    </row>
    <row r="404" ht="30.0" customHeight="1">
      <c r="A404" s="175" t="s">
        <v>1064</v>
      </c>
      <c r="B404" s="454" t="s">
        <v>1065</v>
      </c>
      <c r="C404" s="118">
        <v>2023.0</v>
      </c>
      <c r="D404" s="118" t="s">
        <v>1066</v>
      </c>
      <c r="E404" s="101">
        <f t="shared" si="38"/>
        <v>14.16666667</v>
      </c>
      <c r="F404" s="455">
        <v>17.0</v>
      </c>
      <c r="G404" s="455">
        <v>17.0</v>
      </c>
      <c r="H404" s="118">
        <v>20.0</v>
      </c>
      <c r="I404" s="118" t="s">
        <v>1067</v>
      </c>
      <c r="J404" s="456"/>
      <c r="K404" s="75" t="s">
        <v>27</v>
      </c>
      <c r="L404" s="105"/>
      <c r="M404" s="114"/>
      <c r="N404" s="349"/>
      <c r="O404" s="349"/>
      <c r="P404" s="349"/>
      <c r="Q404" s="349"/>
      <c r="R404" s="349"/>
      <c r="S404" s="349"/>
      <c r="T404" s="349"/>
      <c r="U404" s="349"/>
      <c r="V404" s="349"/>
      <c r="W404" s="349"/>
      <c r="X404" s="349"/>
      <c r="Y404" s="349"/>
      <c r="Z404" s="349"/>
      <c r="AA404" s="349"/>
      <c r="AB404" s="349"/>
      <c r="AC404" s="349"/>
    </row>
    <row r="405" ht="42.75" customHeight="1">
      <c r="A405" s="167" t="s">
        <v>1068</v>
      </c>
      <c r="B405" s="171" t="s">
        <v>1069</v>
      </c>
      <c r="C405" s="169">
        <v>2014.0</v>
      </c>
      <c r="D405" s="220" t="s">
        <v>1070</v>
      </c>
      <c r="E405" s="101">
        <f t="shared" si="38"/>
        <v>12.40833333</v>
      </c>
      <c r="F405" s="170">
        <v>14.89</v>
      </c>
      <c r="G405" s="170">
        <v>14.89</v>
      </c>
      <c r="H405" s="169">
        <v>10.0</v>
      </c>
      <c r="I405" s="169" t="s">
        <v>1071</v>
      </c>
      <c r="J405" s="210"/>
      <c r="K405" s="75" t="s">
        <v>27</v>
      </c>
      <c r="L405" s="249" t="s">
        <v>1072</v>
      </c>
      <c r="N405" s="349"/>
      <c r="O405" s="349"/>
      <c r="P405" s="349"/>
      <c r="Q405" s="349"/>
      <c r="R405" s="349"/>
      <c r="S405" s="349"/>
      <c r="T405" s="349"/>
      <c r="U405" s="349"/>
      <c r="V405" s="349"/>
      <c r="W405" s="349"/>
      <c r="X405" s="349"/>
      <c r="Y405" s="349"/>
      <c r="Z405" s="349"/>
      <c r="AA405" s="349"/>
      <c r="AB405" s="349"/>
      <c r="AC405" s="349"/>
    </row>
    <row r="406" ht="39.0" customHeight="1">
      <c r="A406" s="420" t="s">
        <v>1073</v>
      </c>
      <c r="B406" s="171" t="s">
        <v>1074</v>
      </c>
      <c r="C406" s="380">
        <v>2023.0</v>
      </c>
      <c r="D406" s="229" t="s">
        <v>1075</v>
      </c>
      <c r="E406" s="101">
        <f t="shared" si="38"/>
        <v>23.33333333</v>
      </c>
      <c r="F406" s="451">
        <v>28.0</v>
      </c>
      <c r="G406" s="451">
        <v>28.0</v>
      </c>
      <c r="H406" s="380">
        <v>20.0</v>
      </c>
      <c r="I406" s="380" t="s">
        <v>1076</v>
      </c>
      <c r="J406" s="265"/>
      <c r="K406" s="75" t="s">
        <v>27</v>
      </c>
      <c r="L406" s="249" t="s">
        <v>1072</v>
      </c>
      <c r="M406" s="457"/>
      <c r="N406" s="349"/>
      <c r="O406" s="349"/>
      <c r="P406" s="349"/>
      <c r="Q406" s="349"/>
      <c r="R406" s="349"/>
      <c r="S406" s="349"/>
      <c r="T406" s="349"/>
      <c r="U406" s="349"/>
      <c r="V406" s="349"/>
      <c r="W406" s="349"/>
      <c r="X406" s="349"/>
      <c r="Y406" s="349"/>
      <c r="Z406" s="349"/>
      <c r="AA406" s="349"/>
      <c r="AB406" s="349"/>
      <c r="AC406" s="349"/>
    </row>
    <row r="407" ht="41.25" customHeight="1">
      <c r="A407" s="167" t="s">
        <v>1077</v>
      </c>
      <c r="B407" s="171" t="s">
        <v>1078</v>
      </c>
      <c r="C407" s="169">
        <v>2016.0</v>
      </c>
      <c r="D407" s="220" t="s">
        <v>1079</v>
      </c>
      <c r="E407" s="101">
        <f t="shared" si="38"/>
        <v>20.24166667</v>
      </c>
      <c r="F407" s="170">
        <v>24.29</v>
      </c>
      <c r="G407" s="170">
        <v>24.29</v>
      </c>
      <c r="H407" s="169">
        <v>4.0</v>
      </c>
      <c r="I407" s="169" t="s">
        <v>1080</v>
      </c>
      <c r="J407" s="210"/>
      <c r="K407" s="75" t="s">
        <v>27</v>
      </c>
      <c r="L407" s="249" t="s">
        <v>1072</v>
      </c>
      <c r="M407" s="415"/>
      <c r="N407" s="349"/>
      <c r="O407" s="349"/>
      <c r="P407" s="349"/>
      <c r="Q407" s="349"/>
      <c r="R407" s="349"/>
      <c r="S407" s="349"/>
      <c r="T407" s="349"/>
      <c r="U407" s="349"/>
      <c r="V407" s="349"/>
      <c r="W407" s="349"/>
      <c r="X407" s="349"/>
      <c r="Y407" s="349"/>
      <c r="Z407" s="349"/>
      <c r="AA407" s="349"/>
      <c r="AB407" s="349"/>
      <c r="AC407" s="349"/>
    </row>
    <row r="408" ht="27.0" customHeight="1">
      <c r="A408" s="167" t="s">
        <v>1081</v>
      </c>
      <c r="B408" s="168" t="s">
        <v>1082</v>
      </c>
      <c r="C408" s="169">
        <v>2016.0</v>
      </c>
      <c r="D408" s="220" t="s">
        <v>1058</v>
      </c>
      <c r="E408" s="101">
        <f t="shared" si="38"/>
        <v>9.683333333</v>
      </c>
      <c r="F408" s="170">
        <v>11.62</v>
      </c>
      <c r="G408" s="170">
        <v>11.62</v>
      </c>
      <c r="H408" s="169">
        <v>8.0</v>
      </c>
      <c r="I408" s="169" t="s">
        <v>1083</v>
      </c>
      <c r="J408" s="210"/>
      <c r="K408" s="75" t="s">
        <v>27</v>
      </c>
      <c r="L408" s="211"/>
      <c r="M408" s="252"/>
      <c r="N408" s="349"/>
      <c r="O408" s="349"/>
      <c r="P408" s="349"/>
      <c r="Q408" s="349"/>
      <c r="R408" s="349"/>
      <c r="S408" s="349"/>
      <c r="T408" s="349"/>
      <c r="U408" s="349"/>
      <c r="V408" s="349"/>
      <c r="W408" s="349"/>
      <c r="X408" s="349"/>
      <c r="Y408" s="349"/>
      <c r="Z408" s="349"/>
      <c r="AA408" s="349"/>
      <c r="AB408" s="349"/>
      <c r="AC408" s="349"/>
    </row>
    <row r="409" ht="19.5" customHeight="1">
      <c r="A409" s="167" t="s">
        <v>1084</v>
      </c>
      <c r="B409" s="168" t="s">
        <v>1085</v>
      </c>
      <c r="C409" s="169">
        <v>2016.0</v>
      </c>
      <c r="D409" s="220" t="s">
        <v>1086</v>
      </c>
      <c r="E409" s="101">
        <f t="shared" si="38"/>
        <v>13.85</v>
      </c>
      <c r="F409" s="170">
        <v>16.62</v>
      </c>
      <c r="G409" s="170">
        <v>16.62</v>
      </c>
      <c r="H409" s="169">
        <v>10.0</v>
      </c>
      <c r="I409" s="169" t="s">
        <v>1087</v>
      </c>
      <c r="J409" s="210"/>
      <c r="K409" s="75" t="s">
        <v>27</v>
      </c>
      <c r="L409" s="211"/>
      <c r="M409" s="252"/>
      <c r="N409" s="349"/>
      <c r="O409" s="349"/>
      <c r="P409" s="349"/>
      <c r="Q409" s="349"/>
      <c r="R409" s="349"/>
      <c r="S409" s="349"/>
      <c r="T409" s="349"/>
      <c r="U409" s="349"/>
      <c r="V409" s="349"/>
      <c r="W409" s="349"/>
      <c r="X409" s="349"/>
      <c r="Y409" s="349"/>
      <c r="Z409" s="349"/>
      <c r="AA409" s="349"/>
      <c r="AB409" s="349"/>
      <c r="AC409" s="349"/>
    </row>
    <row r="410" ht="35.25" customHeight="1">
      <c r="A410" s="167" t="s">
        <v>1088</v>
      </c>
      <c r="B410" s="317" t="s">
        <v>1089</v>
      </c>
      <c r="C410" s="169">
        <v>2014.0</v>
      </c>
      <c r="D410" s="169" t="s">
        <v>1090</v>
      </c>
      <c r="E410" s="101">
        <f t="shared" si="38"/>
        <v>8.333333333</v>
      </c>
      <c r="F410" s="170">
        <v>10.0</v>
      </c>
      <c r="G410" s="170">
        <v>10.0</v>
      </c>
      <c r="H410" s="169">
        <v>3.0</v>
      </c>
      <c r="I410" s="169" t="s">
        <v>1091</v>
      </c>
      <c r="J410" s="210"/>
      <c r="K410" s="75" t="s">
        <v>27</v>
      </c>
      <c r="L410" s="211"/>
      <c r="M410" s="252"/>
      <c r="N410" s="349"/>
      <c r="O410" s="349"/>
      <c r="P410" s="349"/>
      <c r="Q410" s="349"/>
      <c r="R410" s="349"/>
      <c r="S410" s="349"/>
      <c r="T410" s="349"/>
      <c r="U410" s="349"/>
      <c r="V410" s="349"/>
      <c r="W410" s="349"/>
      <c r="X410" s="349"/>
      <c r="Y410" s="349"/>
      <c r="Z410" s="349"/>
      <c r="AA410" s="349"/>
      <c r="AB410" s="349"/>
      <c r="AC410" s="349"/>
    </row>
    <row r="411" ht="27.0" customHeight="1">
      <c r="A411" s="167" t="s">
        <v>1092</v>
      </c>
      <c r="B411" s="317" t="s">
        <v>1093</v>
      </c>
      <c r="C411" s="169">
        <v>2014.0</v>
      </c>
      <c r="D411" s="169" t="s">
        <v>1094</v>
      </c>
      <c r="E411" s="101">
        <f t="shared" si="38"/>
        <v>8.333333333</v>
      </c>
      <c r="F411" s="170">
        <v>10.0</v>
      </c>
      <c r="G411" s="170">
        <v>10.0</v>
      </c>
      <c r="H411" s="169">
        <v>3.0</v>
      </c>
      <c r="I411" s="169" t="s">
        <v>1095</v>
      </c>
      <c r="J411" s="210"/>
      <c r="K411" s="75" t="s">
        <v>27</v>
      </c>
      <c r="L411" s="211"/>
      <c r="M411" s="252"/>
      <c r="N411" s="349"/>
      <c r="O411" s="349"/>
      <c r="P411" s="349"/>
      <c r="Q411" s="349"/>
      <c r="R411" s="349"/>
      <c r="S411" s="349"/>
      <c r="T411" s="349"/>
      <c r="U411" s="349"/>
      <c r="V411" s="349"/>
      <c r="W411" s="349"/>
      <c r="X411" s="349"/>
      <c r="Y411" s="349"/>
      <c r="Z411" s="349"/>
      <c r="AA411" s="349"/>
      <c r="AB411" s="349"/>
      <c r="AC411" s="349"/>
    </row>
    <row r="412" ht="19.5" customHeight="1">
      <c r="A412" s="167" t="s">
        <v>1096</v>
      </c>
      <c r="B412" s="168" t="s">
        <v>1097</v>
      </c>
      <c r="C412" s="169">
        <v>2015.0</v>
      </c>
      <c r="D412" s="169" t="s">
        <v>1098</v>
      </c>
      <c r="E412" s="101">
        <f t="shared" si="38"/>
        <v>23.25</v>
      </c>
      <c r="F412" s="170">
        <v>27.9</v>
      </c>
      <c r="G412" s="170">
        <v>27.9</v>
      </c>
      <c r="H412" s="169">
        <v>6.0</v>
      </c>
      <c r="I412" s="318" t="s">
        <v>1099</v>
      </c>
      <c r="J412" s="210"/>
      <c r="K412" s="75" t="s">
        <v>27</v>
      </c>
      <c r="L412" s="211"/>
      <c r="M412" s="252"/>
      <c r="N412" s="349"/>
      <c r="O412" s="349"/>
      <c r="P412" s="349"/>
      <c r="Q412" s="349"/>
      <c r="R412" s="349"/>
      <c r="S412" s="349"/>
      <c r="T412" s="349"/>
      <c r="U412" s="349"/>
      <c r="V412" s="349"/>
      <c r="W412" s="349"/>
      <c r="X412" s="349"/>
      <c r="Y412" s="349"/>
      <c r="Z412" s="349"/>
      <c r="AA412" s="349"/>
      <c r="AB412" s="349"/>
      <c r="AC412" s="349"/>
    </row>
    <row r="413" ht="25.5" customHeight="1">
      <c r="A413" s="167" t="s">
        <v>1100</v>
      </c>
      <c r="B413" s="61" t="s">
        <v>1101</v>
      </c>
      <c r="C413" s="169">
        <v>2005.0</v>
      </c>
      <c r="D413" s="169" t="s">
        <v>25</v>
      </c>
      <c r="E413" s="101">
        <f t="shared" si="38"/>
        <v>0.9333333333</v>
      </c>
      <c r="F413" s="170">
        <v>1.12</v>
      </c>
      <c r="G413" s="170">
        <v>1.12</v>
      </c>
      <c r="H413" s="169">
        <v>12.0</v>
      </c>
      <c r="I413" s="169" t="s">
        <v>1102</v>
      </c>
      <c r="J413" s="210"/>
      <c r="K413" s="75" t="s">
        <v>27</v>
      </c>
      <c r="L413" s="211"/>
      <c r="M413" s="252"/>
      <c r="N413" s="349"/>
      <c r="O413" s="349"/>
      <c r="P413" s="349"/>
      <c r="Q413" s="349"/>
      <c r="R413" s="349"/>
      <c r="S413" s="349"/>
      <c r="T413" s="349"/>
      <c r="U413" s="349"/>
      <c r="V413" s="349"/>
      <c r="W413" s="349"/>
      <c r="X413" s="349"/>
      <c r="Y413" s="349"/>
      <c r="Z413" s="349"/>
      <c r="AA413" s="349"/>
      <c r="AB413" s="349"/>
      <c r="AC413" s="349"/>
    </row>
    <row r="414" ht="24.0" customHeight="1">
      <c r="A414" s="167" t="s">
        <v>1103</v>
      </c>
      <c r="B414" s="171" t="s">
        <v>1104</v>
      </c>
      <c r="C414" s="169">
        <v>2017.0</v>
      </c>
      <c r="D414" s="169" t="s">
        <v>1044</v>
      </c>
      <c r="E414" s="101">
        <f t="shared" si="38"/>
        <v>13.78333333</v>
      </c>
      <c r="F414" s="170">
        <v>16.54</v>
      </c>
      <c r="G414" s="170">
        <v>16.54</v>
      </c>
      <c r="H414" s="380">
        <v>20.0</v>
      </c>
      <c r="I414" s="169" t="s">
        <v>1105</v>
      </c>
      <c r="J414" s="210"/>
      <c r="K414" s="75" t="s">
        <v>27</v>
      </c>
      <c r="L414" s="211"/>
      <c r="M414" s="252"/>
      <c r="N414" s="349"/>
      <c r="O414" s="349"/>
      <c r="P414" s="349"/>
      <c r="Q414" s="349"/>
      <c r="R414" s="349"/>
      <c r="S414" s="349"/>
      <c r="T414" s="349"/>
      <c r="U414" s="349"/>
      <c r="V414" s="349"/>
      <c r="W414" s="349"/>
      <c r="X414" s="349"/>
      <c r="Y414" s="349"/>
      <c r="Z414" s="349"/>
      <c r="AA414" s="349"/>
      <c r="AB414" s="349"/>
      <c r="AC414" s="349"/>
    </row>
    <row r="415" ht="18.75" customHeight="1">
      <c r="A415" s="167" t="s">
        <v>1106</v>
      </c>
      <c r="B415" s="168" t="s">
        <v>1107</v>
      </c>
      <c r="C415" s="169">
        <v>2017.0</v>
      </c>
      <c r="D415" s="169" t="s">
        <v>1108</v>
      </c>
      <c r="E415" s="101">
        <f t="shared" si="38"/>
        <v>9.291666667</v>
      </c>
      <c r="F415" s="170">
        <v>11.15</v>
      </c>
      <c r="G415" s="170">
        <v>11.15</v>
      </c>
      <c r="H415" s="169">
        <v>10.0</v>
      </c>
      <c r="I415" s="169" t="s">
        <v>1109</v>
      </c>
      <c r="J415" s="210"/>
      <c r="K415" s="75" t="s">
        <v>27</v>
      </c>
      <c r="L415" s="211"/>
      <c r="M415" s="252"/>
      <c r="N415" s="349"/>
      <c r="O415" s="349"/>
      <c r="P415" s="349"/>
      <c r="Q415" s="349"/>
      <c r="R415" s="349"/>
      <c r="S415" s="349"/>
      <c r="T415" s="349"/>
      <c r="U415" s="349"/>
      <c r="V415" s="349"/>
      <c r="W415" s="349"/>
      <c r="X415" s="349"/>
      <c r="Y415" s="349"/>
      <c r="Z415" s="349"/>
      <c r="AA415" s="349"/>
      <c r="AB415" s="349"/>
      <c r="AC415" s="349"/>
    </row>
    <row r="416" ht="57.0" customHeight="1">
      <c r="A416" s="76" t="s">
        <v>1110</v>
      </c>
      <c r="B416" s="408" t="s">
        <v>1111</v>
      </c>
      <c r="C416" s="79">
        <v>2024.0</v>
      </c>
      <c r="D416" s="79" t="s">
        <v>284</v>
      </c>
      <c r="E416" s="269">
        <v>33.33</v>
      </c>
      <c r="F416" s="458">
        <v>40.0</v>
      </c>
      <c r="G416" s="458">
        <v>40.0</v>
      </c>
      <c r="H416" s="79">
        <v>6.0</v>
      </c>
      <c r="I416" s="459" t="s">
        <v>1112</v>
      </c>
      <c r="J416" s="270"/>
      <c r="K416" s="60" t="s">
        <v>27</v>
      </c>
      <c r="L416" s="238" t="s">
        <v>1113</v>
      </c>
      <c r="M416" s="252"/>
      <c r="N416" s="349"/>
      <c r="O416" s="349"/>
      <c r="P416" s="349"/>
      <c r="Q416" s="349"/>
      <c r="R416" s="349"/>
      <c r="S416" s="349"/>
      <c r="T416" s="349"/>
      <c r="U416" s="349"/>
      <c r="V416" s="349"/>
      <c r="W416" s="349"/>
      <c r="X416" s="349"/>
      <c r="Y416" s="349"/>
      <c r="Z416" s="349"/>
      <c r="AA416" s="349"/>
      <c r="AB416" s="349"/>
      <c r="AC416" s="349"/>
    </row>
    <row r="417" ht="48.75" customHeight="1">
      <c r="A417" s="316" t="s">
        <v>1114</v>
      </c>
      <c r="B417" s="460" t="s">
        <v>1115</v>
      </c>
      <c r="C417" s="120">
        <v>2023.0</v>
      </c>
      <c r="D417" s="120" t="s">
        <v>1116</v>
      </c>
      <c r="E417" s="101">
        <f t="shared" ref="E417:E419" si="39">F417/1.2</f>
        <v>27.5</v>
      </c>
      <c r="F417" s="186">
        <v>33.0</v>
      </c>
      <c r="G417" s="186">
        <v>33.0</v>
      </c>
      <c r="H417" s="120">
        <v>5.0</v>
      </c>
      <c r="I417" s="461" t="s">
        <v>1117</v>
      </c>
      <c r="J417" s="262"/>
      <c r="K417" s="75" t="s">
        <v>27</v>
      </c>
      <c r="L417" s="38"/>
      <c r="M417" s="252"/>
      <c r="N417" s="349"/>
      <c r="O417" s="349"/>
      <c r="P417" s="349"/>
      <c r="Q417" s="349"/>
      <c r="R417" s="349"/>
      <c r="S417" s="349"/>
      <c r="T417" s="349"/>
      <c r="U417" s="349"/>
      <c r="V417" s="349"/>
      <c r="W417" s="349"/>
      <c r="X417" s="349"/>
      <c r="Y417" s="349"/>
      <c r="Z417" s="349"/>
      <c r="AA417" s="349"/>
      <c r="AB417" s="349"/>
      <c r="AC417" s="349"/>
    </row>
    <row r="418" ht="42.75" customHeight="1">
      <c r="A418" s="167" t="s">
        <v>1118</v>
      </c>
      <c r="B418" s="171" t="s">
        <v>1119</v>
      </c>
      <c r="C418" s="169">
        <v>2016.0</v>
      </c>
      <c r="D418" s="169" t="s">
        <v>1058</v>
      </c>
      <c r="E418" s="101">
        <f t="shared" si="39"/>
        <v>15.95833333</v>
      </c>
      <c r="F418" s="221">
        <v>19.15</v>
      </c>
      <c r="G418" s="221">
        <v>19.15</v>
      </c>
      <c r="H418" s="169">
        <v>10.0</v>
      </c>
      <c r="I418" s="169" t="s">
        <v>1120</v>
      </c>
      <c r="J418" s="210"/>
      <c r="K418" s="75" t="s">
        <v>27</v>
      </c>
      <c r="L418" s="249" t="s">
        <v>1072</v>
      </c>
      <c r="M418" s="252"/>
      <c r="N418" s="349"/>
      <c r="O418" s="349"/>
      <c r="P418" s="349"/>
      <c r="Q418" s="349"/>
      <c r="R418" s="349"/>
      <c r="S418" s="349"/>
      <c r="T418" s="349"/>
      <c r="U418" s="349"/>
      <c r="V418" s="349"/>
      <c r="W418" s="349"/>
      <c r="X418" s="349"/>
      <c r="Y418" s="349"/>
      <c r="Z418" s="349"/>
      <c r="AA418" s="349"/>
      <c r="AB418" s="349"/>
      <c r="AC418" s="349"/>
    </row>
    <row r="419" ht="21.0" customHeight="1">
      <c r="A419" s="167" t="s">
        <v>1121</v>
      </c>
      <c r="B419" s="168" t="s">
        <v>1122</v>
      </c>
      <c r="C419" s="169">
        <v>2013.0</v>
      </c>
      <c r="D419" s="169" t="s">
        <v>1020</v>
      </c>
      <c r="E419" s="101">
        <f t="shared" si="39"/>
        <v>9.166666667</v>
      </c>
      <c r="F419" s="221">
        <v>11.0</v>
      </c>
      <c r="G419" s="221">
        <v>13.75</v>
      </c>
      <c r="H419" s="169">
        <v>16.0</v>
      </c>
      <c r="I419" s="169" t="s">
        <v>1123</v>
      </c>
      <c r="J419" s="210"/>
      <c r="K419" s="75" t="s">
        <v>27</v>
      </c>
      <c r="L419" s="211"/>
      <c r="M419" s="252"/>
      <c r="N419" s="349"/>
      <c r="O419" s="349"/>
      <c r="P419" s="349"/>
      <c r="Q419" s="349"/>
      <c r="R419" s="349"/>
      <c r="S419" s="349"/>
      <c r="T419" s="349"/>
      <c r="U419" s="349"/>
      <c r="V419" s="349"/>
      <c r="W419" s="349"/>
      <c r="X419" s="349"/>
      <c r="Y419" s="349"/>
      <c r="Z419" s="349"/>
      <c r="AA419" s="349"/>
      <c r="AB419" s="349"/>
      <c r="AC419" s="349"/>
    </row>
    <row r="420" ht="21.0" customHeight="1">
      <c r="A420" s="462" t="s">
        <v>1124</v>
      </c>
      <c r="B420" s="21"/>
      <c r="C420" s="21"/>
      <c r="D420" s="21"/>
      <c r="E420" s="21"/>
      <c r="F420" s="21"/>
      <c r="G420" s="21"/>
      <c r="H420" s="21"/>
      <c r="I420" s="21"/>
      <c r="J420" s="21"/>
      <c r="K420" s="21"/>
      <c r="L420" s="22"/>
      <c r="M420" s="252"/>
      <c r="N420" s="349"/>
      <c r="O420" s="349"/>
      <c r="P420" s="349"/>
      <c r="Q420" s="349"/>
      <c r="R420" s="349"/>
      <c r="S420" s="349"/>
      <c r="T420" s="349"/>
      <c r="U420" s="349"/>
      <c r="V420" s="349"/>
      <c r="W420" s="349"/>
      <c r="X420" s="349"/>
      <c r="Y420" s="349"/>
      <c r="Z420" s="349"/>
      <c r="AA420" s="349"/>
      <c r="AB420" s="349"/>
      <c r="AC420" s="349"/>
    </row>
    <row r="421" ht="21.0" customHeight="1">
      <c r="A421" s="167" t="s">
        <v>1125</v>
      </c>
      <c r="B421" s="168" t="s">
        <v>1126</v>
      </c>
      <c r="C421" s="463">
        <v>2019.0</v>
      </c>
      <c r="D421" s="463">
        <v>104.0</v>
      </c>
      <c r="E421" s="101">
        <f>F421/1.2</f>
        <v>4.166666667</v>
      </c>
      <c r="F421" s="464">
        <v>5.0</v>
      </c>
      <c r="G421" s="464">
        <v>5.0</v>
      </c>
      <c r="H421" s="463">
        <v>100.0</v>
      </c>
      <c r="I421" s="463" t="s">
        <v>1127</v>
      </c>
      <c r="J421" s="465"/>
      <c r="K421" s="75" t="s">
        <v>27</v>
      </c>
      <c r="L421" s="466"/>
      <c r="M421" s="252"/>
      <c r="N421" s="349"/>
      <c r="O421" s="349"/>
      <c r="P421" s="349"/>
      <c r="Q421" s="349"/>
      <c r="R421" s="349"/>
      <c r="S421" s="349"/>
      <c r="T421" s="349"/>
      <c r="U421" s="349"/>
      <c r="V421" s="349"/>
      <c r="W421" s="349"/>
      <c r="X421" s="349"/>
      <c r="Y421" s="349"/>
      <c r="Z421" s="349"/>
      <c r="AA421" s="349"/>
      <c r="AB421" s="349"/>
      <c r="AC421" s="349"/>
    </row>
    <row r="422" ht="25.5" customHeight="1">
      <c r="A422" s="448" t="s">
        <v>1128</v>
      </c>
      <c r="B422" s="21"/>
      <c r="C422" s="21"/>
      <c r="D422" s="21"/>
      <c r="E422" s="21"/>
      <c r="F422" s="21"/>
      <c r="G422" s="21"/>
      <c r="H422" s="21"/>
      <c r="I422" s="21"/>
      <c r="J422" s="21"/>
      <c r="K422" s="21"/>
      <c r="L422" s="22"/>
      <c r="M422" s="252"/>
      <c r="N422" s="349"/>
      <c r="O422" s="349"/>
      <c r="P422" s="349"/>
      <c r="Q422" s="349"/>
      <c r="R422" s="349"/>
      <c r="S422" s="349"/>
      <c r="T422" s="349"/>
      <c r="U422" s="349"/>
      <c r="V422" s="349"/>
      <c r="W422" s="349"/>
      <c r="X422" s="349"/>
      <c r="Y422" s="349"/>
      <c r="Z422" s="349"/>
      <c r="AA422" s="349"/>
      <c r="AB422" s="349"/>
      <c r="AC422" s="349"/>
    </row>
    <row r="423" ht="25.5" customHeight="1">
      <c r="A423" s="449" t="s">
        <v>944</v>
      </c>
      <c r="B423" s="21"/>
      <c r="C423" s="21"/>
      <c r="D423" s="21"/>
      <c r="E423" s="21"/>
      <c r="F423" s="21"/>
      <c r="G423" s="21"/>
      <c r="H423" s="21"/>
      <c r="I423" s="21"/>
      <c r="J423" s="21"/>
      <c r="K423" s="21"/>
      <c r="L423" s="22"/>
      <c r="M423" s="252"/>
      <c r="N423" s="349"/>
      <c r="O423" s="349"/>
      <c r="P423" s="349"/>
      <c r="Q423" s="349"/>
      <c r="R423" s="349"/>
      <c r="S423" s="349"/>
      <c r="T423" s="349"/>
      <c r="U423" s="349"/>
      <c r="V423" s="349"/>
      <c r="W423" s="349"/>
      <c r="X423" s="349"/>
      <c r="Y423" s="349"/>
      <c r="Z423" s="349"/>
      <c r="AA423" s="349"/>
      <c r="AB423" s="349"/>
      <c r="AC423" s="349"/>
    </row>
    <row r="424" ht="20.25" customHeight="1">
      <c r="A424" s="167" t="s">
        <v>1129</v>
      </c>
      <c r="B424" s="168" t="s">
        <v>1130</v>
      </c>
      <c r="C424" s="169">
        <v>2018.0</v>
      </c>
      <c r="D424" s="169" t="s">
        <v>1131</v>
      </c>
      <c r="E424" s="101">
        <f t="shared" ref="E424:E425" si="40">F424/1.2</f>
        <v>28.33333333</v>
      </c>
      <c r="F424" s="170">
        <v>34.0</v>
      </c>
      <c r="G424" s="170">
        <v>34.0</v>
      </c>
      <c r="H424" s="169">
        <v>6.0</v>
      </c>
      <c r="I424" s="169" t="s">
        <v>1132</v>
      </c>
      <c r="J424" s="210"/>
      <c r="K424" s="75" t="s">
        <v>27</v>
      </c>
      <c r="L424" s="211"/>
      <c r="M424" s="252"/>
      <c r="N424" s="349"/>
      <c r="O424" s="349"/>
      <c r="P424" s="349"/>
      <c r="Q424" s="349"/>
      <c r="R424" s="349"/>
      <c r="S424" s="349"/>
      <c r="T424" s="349"/>
      <c r="U424" s="349"/>
      <c r="V424" s="349"/>
      <c r="W424" s="349"/>
      <c r="X424" s="349"/>
      <c r="Y424" s="349"/>
      <c r="Z424" s="349"/>
      <c r="AA424" s="349"/>
      <c r="AB424" s="349"/>
      <c r="AC424" s="349"/>
    </row>
    <row r="425" ht="27.0" customHeight="1">
      <c r="A425" s="167" t="s">
        <v>1133</v>
      </c>
      <c r="B425" s="167" t="s">
        <v>1134</v>
      </c>
      <c r="C425" s="169">
        <v>2015.0</v>
      </c>
      <c r="D425" s="169" t="s">
        <v>1135</v>
      </c>
      <c r="E425" s="101">
        <f t="shared" si="40"/>
        <v>13.75</v>
      </c>
      <c r="F425" s="170">
        <v>16.5</v>
      </c>
      <c r="G425" s="170">
        <v>16.5</v>
      </c>
      <c r="H425" s="169">
        <v>10.0</v>
      </c>
      <c r="I425" s="169" t="s">
        <v>1136</v>
      </c>
      <c r="J425" s="210"/>
      <c r="K425" s="75" t="s">
        <v>27</v>
      </c>
      <c r="L425" s="211"/>
      <c r="M425" s="252"/>
      <c r="N425" s="349"/>
      <c r="O425" s="349"/>
      <c r="P425" s="349"/>
      <c r="Q425" s="349"/>
      <c r="R425" s="349"/>
      <c r="S425" s="349"/>
      <c r="T425" s="349"/>
      <c r="U425" s="349"/>
      <c r="V425" s="349"/>
      <c r="W425" s="349"/>
      <c r="X425" s="349"/>
      <c r="Y425" s="349"/>
      <c r="Z425" s="349"/>
      <c r="AA425" s="349"/>
      <c r="AB425" s="349"/>
      <c r="AC425" s="349"/>
    </row>
    <row r="426" ht="24.0" customHeight="1">
      <c r="A426" s="189" t="s">
        <v>1137</v>
      </c>
      <c r="B426" s="21"/>
      <c r="C426" s="21"/>
      <c r="D426" s="21"/>
      <c r="E426" s="21"/>
      <c r="F426" s="21"/>
      <c r="G426" s="21"/>
      <c r="H426" s="21"/>
      <c r="I426" s="21"/>
      <c r="J426" s="21"/>
      <c r="K426" s="21"/>
      <c r="L426" s="22"/>
      <c r="M426" s="8"/>
      <c r="N426" s="115"/>
      <c r="O426" s="115"/>
      <c r="P426" s="115"/>
      <c r="Q426" s="115"/>
      <c r="R426" s="115"/>
      <c r="S426" s="115"/>
      <c r="T426" s="115"/>
      <c r="U426" s="115"/>
      <c r="V426" s="115"/>
      <c r="W426" s="115"/>
      <c r="X426" s="115"/>
      <c r="Y426" s="115"/>
      <c r="Z426" s="115"/>
      <c r="AA426" s="115"/>
      <c r="AB426" s="115"/>
      <c r="AC426" s="115"/>
    </row>
    <row r="427" ht="20.25" customHeight="1">
      <c r="A427" s="467" t="s">
        <v>1138</v>
      </c>
      <c r="B427" s="21"/>
      <c r="C427" s="21"/>
      <c r="D427" s="21"/>
      <c r="E427" s="21"/>
      <c r="F427" s="21"/>
      <c r="G427" s="21"/>
      <c r="H427" s="21"/>
      <c r="I427" s="21"/>
      <c r="J427" s="21"/>
      <c r="K427" s="21"/>
      <c r="L427" s="22"/>
      <c r="M427" s="8"/>
      <c r="N427" s="115"/>
      <c r="O427" s="115"/>
      <c r="P427" s="115"/>
      <c r="Q427" s="115"/>
      <c r="R427" s="115"/>
      <c r="S427" s="115"/>
      <c r="T427" s="115"/>
      <c r="U427" s="115"/>
      <c r="V427" s="115"/>
      <c r="W427" s="115"/>
      <c r="X427" s="115"/>
      <c r="Y427" s="115"/>
      <c r="Z427" s="115"/>
      <c r="AA427" s="115"/>
      <c r="AB427" s="115"/>
      <c r="AC427" s="115"/>
    </row>
    <row r="428" ht="27.75" customHeight="1">
      <c r="A428" s="122" t="s">
        <v>1139</v>
      </c>
      <c r="B428" s="122" t="s">
        <v>1140</v>
      </c>
      <c r="C428" s="96">
        <v>2024.0</v>
      </c>
      <c r="D428" s="96" t="s">
        <v>76</v>
      </c>
      <c r="E428" s="90">
        <f t="shared" ref="E428:E432" si="41">F428/1.2</f>
        <v>18.33333333</v>
      </c>
      <c r="F428" s="468">
        <v>22.0</v>
      </c>
      <c r="G428" s="468">
        <v>22.0</v>
      </c>
      <c r="H428" s="96">
        <v>10.0</v>
      </c>
      <c r="I428" s="96" t="s">
        <v>1141</v>
      </c>
      <c r="J428" s="122"/>
      <c r="K428" s="47" t="s">
        <v>27</v>
      </c>
      <c r="L428" s="48"/>
      <c r="M428" s="121"/>
      <c r="N428" s="115"/>
      <c r="O428" s="115"/>
      <c r="P428" s="115"/>
      <c r="Q428" s="115"/>
      <c r="R428" s="115"/>
      <c r="S428" s="115"/>
      <c r="T428" s="115"/>
      <c r="U428" s="115"/>
      <c r="V428" s="115"/>
      <c r="W428" s="115"/>
      <c r="X428" s="115"/>
      <c r="Y428" s="115"/>
      <c r="Z428" s="115"/>
      <c r="AA428" s="115"/>
      <c r="AB428" s="115"/>
      <c r="AC428" s="115"/>
    </row>
    <row r="429" ht="27.75" customHeight="1">
      <c r="A429" s="469" t="s">
        <v>1142</v>
      </c>
      <c r="B429" s="469" t="s">
        <v>1143</v>
      </c>
      <c r="C429" s="470">
        <v>2022.0</v>
      </c>
      <c r="D429" s="470" t="s">
        <v>212</v>
      </c>
      <c r="E429" s="471">
        <f t="shared" si="41"/>
        <v>10</v>
      </c>
      <c r="F429" s="471">
        <v>12.0</v>
      </c>
      <c r="G429" s="471">
        <v>12.0</v>
      </c>
      <c r="H429" s="470">
        <v>10.0</v>
      </c>
      <c r="I429" s="470" t="s">
        <v>1144</v>
      </c>
      <c r="J429" s="472"/>
      <c r="K429" s="131" t="s">
        <v>27</v>
      </c>
      <c r="L429" s="473"/>
      <c r="M429" s="121"/>
      <c r="N429" s="115"/>
      <c r="O429" s="115"/>
      <c r="P429" s="115"/>
      <c r="Q429" s="115"/>
      <c r="R429" s="115"/>
      <c r="S429" s="115"/>
      <c r="T429" s="115"/>
      <c r="U429" s="115"/>
      <c r="V429" s="115"/>
      <c r="W429" s="115"/>
      <c r="X429" s="115"/>
      <c r="Y429" s="115"/>
      <c r="Z429" s="115"/>
      <c r="AA429" s="115"/>
      <c r="AB429" s="115"/>
      <c r="AC429" s="115"/>
    </row>
    <row r="430" ht="27.75" customHeight="1">
      <c r="A430" s="40" t="s">
        <v>1145</v>
      </c>
      <c r="B430" s="40" t="s">
        <v>1146</v>
      </c>
      <c r="C430" s="42">
        <v>2021.0</v>
      </c>
      <c r="D430" s="42" t="s">
        <v>60</v>
      </c>
      <c r="E430" s="90">
        <f t="shared" si="41"/>
        <v>3.333333333</v>
      </c>
      <c r="F430" s="90">
        <v>4.0</v>
      </c>
      <c r="G430" s="90">
        <v>4.0</v>
      </c>
      <c r="H430" s="42">
        <v>100.0</v>
      </c>
      <c r="I430" s="42" t="s">
        <v>1147</v>
      </c>
      <c r="J430" s="42"/>
      <c r="K430" s="47" t="s">
        <v>27</v>
      </c>
      <c r="L430" s="87"/>
      <c r="M430" s="121"/>
      <c r="N430" s="115"/>
      <c r="O430" s="115"/>
      <c r="P430" s="115"/>
      <c r="Q430" s="115"/>
      <c r="R430" s="115"/>
      <c r="S430" s="115"/>
      <c r="T430" s="115"/>
      <c r="U430" s="115"/>
      <c r="V430" s="115"/>
      <c r="W430" s="115"/>
      <c r="X430" s="115"/>
      <c r="Y430" s="115"/>
      <c r="Z430" s="115"/>
      <c r="AA430" s="115"/>
      <c r="AB430" s="115"/>
      <c r="AC430" s="115"/>
    </row>
    <row r="431" ht="27.75" customHeight="1">
      <c r="A431" s="469" t="s">
        <v>1145</v>
      </c>
      <c r="B431" s="469" t="s">
        <v>1148</v>
      </c>
      <c r="C431" s="470">
        <v>2021.0</v>
      </c>
      <c r="D431" s="470" t="s">
        <v>60</v>
      </c>
      <c r="E431" s="471">
        <f t="shared" si="41"/>
        <v>3.333333333</v>
      </c>
      <c r="F431" s="471">
        <v>4.0</v>
      </c>
      <c r="G431" s="471">
        <v>4.0</v>
      </c>
      <c r="H431" s="470">
        <v>50.0</v>
      </c>
      <c r="I431" s="470" t="s">
        <v>1149</v>
      </c>
      <c r="J431" s="474"/>
      <c r="K431" s="131" t="s">
        <v>27</v>
      </c>
      <c r="L431" s="132"/>
      <c r="M431" s="121"/>
      <c r="N431" s="115"/>
      <c r="O431" s="115"/>
      <c r="P431" s="115"/>
      <c r="Q431" s="115"/>
      <c r="R431" s="115"/>
      <c r="S431" s="115"/>
      <c r="T431" s="115"/>
      <c r="U431" s="115"/>
      <c r="V431" s="115"/>
      <c r="W431" s="115"/>
      <c r="X431" s="115"/>
      <c r="Y431" s="115"/>
      <c r="Z431" s="115"/>
      <c r="AA431" s="115"/>
      <c r="AB431" s="115"/>
      <c r="AC431" s="115"/>
    </row>
    <row r="432" ht="27.75" customHeight="1">
      <c r="A432" s="469" t="s">
        <v>1145</v>
      </c>
      <c r="B432" s="469" t="s">
        <v>1150</v>
      </c>
      <c r="C432" s="470">
        <v>2020.0</v>
      </c>
      <c r="D432" s="470" t="s">
        <v>60</v>
      </c>
      <c r="E432" s="471">
        <f t="shared" si="41"/>
        <v>3.333333333</v>
      </c>
      <c r="F432" s="471">
        <v>4.0</v>
      </c>
      <c r="G432" s="471">
        <v>4.0</v>
      </c>
      <c r="H432" s="470">
        <v>50.0</v>
      </c>
      <c r="I432" s="470" t="s">
        <v>1151</v>
      </c>
      <c r="J432" s="474"/>
      <c r="K432" s="131" t="s">
        <v>27</v>
      </c>
      <c r="L432" s="132"/>
      <c r="M432" s="121"/>
      <c r="N432" s="115"/>
      <c r="O432" s="115"/>
      <c r="P432" s="115"/>
      <c r="Q432" s="115"/>
      <c r="R432" s="115"/>
      <c r="S432" s="115"/>
      <c r="T432" s="115"/>
      <c r="U432" s="115"/>
      <c r="V432" s="115"/>
      <c r="W432" s="115"/>
      <c r="X432" s="115"/>
      <c r="Y432" s="115"/>
      <c r="Z432" s="115"/>
      <c r="AA432" s="115"/>
      <c r="AB432" s="115"/>
      <c r="AC432" s="115"/>
    </row>
    <row r="433" ht="15.75" customHeight="1">
      <c r="A433" s="106" t="s">
        <v>1152</v>
      </c>
      <c r="B433" s="182" t="s">
        <v>1153</v>
      </c>
      <c r="C433" s="107">
        <v>2019.0</v>
      </c>
      <c r="D433" s="107" t="s">
        <v>725</v>
      </c>
      <c r="E433" s="101">
        <v>3.52</v>
      </c>
      <c r="F433" s="63">
        <v>4.22</v>
      </c>
      <c r="G433" s="108">
        <v>5.5</v>
      </c>
      <c r="H433" s="107">
        <v>30.0</v>
      </c>
      <c r="I433" s="107" t="s">
        <v>1154</v>
      </c>
      <c r="J433" s="274"/>
      <c r="K433" s="75" t="s">
        <v>27</v>
      </c>
      <c r="L433" s="275"/>
      <c r="M433" s="8"/>
      <c r="N433" s="115"/>
      <c r="O433" s="115"/>
      <c r="P433" s="115"/>
      <c r="Q433" s="115"/>
      <c r="R433" s="115"/>
      <c r="S433" s="115"/>
      <c r="T433" s="115"/>
      <c r="U433" s="115"/>
      <c r="V433" s="115"/>
      <c r="W433" s="115"/>
      <c r="X433" s="115"/>
      <c r="Y433" s="115"/>
      <c r="Z433" s="115"/>
      <c r="AA433" s="115"/>
      <c r="AB433" s="115"/>
      <c r="AC433" s="115"/>
    </row>
    <row r="434" ht="15.75" customHeight="1">
      <c r="A434" s="106" t="s">
        <v>1155</v>
      </c>
      <c r="B434" s="106" t="s">
        <v>1156</v>
      </c>
      <c r="C434" s="107">
        <v>2018.0</v>
      </c>
      <c r="D434" s="107" t="s">
        <v>370</v>
      </c>
      <c r="E434" s="101">
        <f t="shared" ref="E434:E453" si="42">F434/1.2</f>
        <v>2.883333333</v>
      </c>
      <c r="F434" s="107">
        <v>3.46</v>
      </c>
      <c r="G434" s="108">
        <v>4.5</v>
      </c>
      <c r="H434" s="107">
        <v>20.0</v>
      </c>
      <c r="I434" s="107" t="s">
        <v>1157</v>
      </c>
      <c r="J434" s="222"/>
      <c r="K434" s="75" t="s">
        <v>27</v>
      </c>
      <c r="L434" s="111"/>
      <c r="M434" s="8"/>
      <c r="N434" s="115"/>
      <c r="O434" s="115"/>
      <c r="P434" s="115"/>
      <c r="Q434" s="115"/>
      <c r="R434" s="115"/>
      <c r="S434" s="115"/>
      <c r="T434" s="115"/>
      <c r="U434" s="115"/>
      <c r="V434" s="115"/>
      <c r="W434" s="115"/>
      <c r="X434" s="115"/>
      <c r="Y434" s="115"/>
      <c r="Z434" s="115"/>
      <c r="AA434" s="115"/>
      <c r="AB434" s="115"/>
      <c r="AC434" s="115"/>
    </row>
    <row r="435" ht="15.75" customHeight="1">
      <c r="A435" s="204"/>
      <c r="B435" s="106" t="s">
        <v>1158</v>
      </c>
      <c r="C435" s="204">
        <v>2017.0</v>
      </c>
      <c r="D435" s="204" t="s">
        <v>446</v>
      </c>
      <c r="E435" s="101">
        <f t="shared" si="42"/>
        <v>12.81666667</v>
      </c>
      <c r="F435" s="204">
        <v>15.38</v>
      </c>
      <c r="G435" s="206">
        <v>20.0</v>
      </c>
      <c r="H435" s="204">
        <v>12.0</v>
      </c>
      <c r="I435" s="204" t="s">
        <v>1159</v>
      </c>
      <c r="J435" s="274"/>
      <c r="K435" s="75" t="s">
        <v>27</v>
      </c>
      <c r="L435" s="275"/>
      <c r="M435" s="252"/>
      <c r="N435" s="349"/>
      <c r="O435" s="349"/>
      <c r="P435" s="349"/>
      <c r="Q435" s="349"/>
      <c r="R435" s="349"/>
      <c r="S435" s="349"/>
      <c r="T435" s="349"/>
      <c r="U435" s="349"/>
      <c r="V435" s="349"/>
      <c r="W435" s="349"/>
      <c r="X435" s="349"/>
      <c r="Y435" s="349"/>
      <c r="Z435" s="349"/>
      <c r="AA435" s="349"/>
      <c r="AB435" s="349"/>
      <c r="AC435" s="349"/>
    </row>
    <row r="436" ht="15.75" customHeight="1">
      <c r="A436" s="203" t="s">
        <v>1160</v>
      </c>
      <c r="B436" s="106" t="s">
        <v>1161</v>
      </c>
      <c r="C436" s="204">
        <v>2017.0</v>
      </c>
      <c r="D436" s="204" t="s">
        <v>88</v>
      </c>
      <c r="E436" s="101">
        <f t="shared" si="42"/>
        <v>7.691666667</v>
      </c>
      <c r="F436" s="204">
        <v>9.23</v>
      </c>
      <c r="G436" s="206">
        <v>12.0</v>
      </c>
      <c r="H436" s="204">
        <v>14.0</v>
      </c>
      <c r="I436" s="204" t="s">
        <v>1162</v>
      </c>
      <c r="J436" s="224"/>
      <c r="K436" s="75" t="s">
        <v>27</v>
      </c>
      <c r="L436" s="160"/>
      <c r="M436" s="475"/>
      <c r="N436" s="476"/>
      <c r="O436" s="476"/>
      <c r="P436" s="476"/>
      <c r="Q436" s="476"/>
      <c r="R436" s="476"/>
      <c r="S436" s="476"/>
      <c r="T436" s="476"/>
      <c r="U436" s="476"/>
      <c r="V436" s="476"/>
      <c r="W436" s="476"/>
      <c r="X436" s="476"/>
      <c r="Y436" s="476"/>
      <c r="Z436" s="476"/>
      <c r="AA436" s="476"/>
      <c r="AB436" s="476"/>
      <c r="AC436" s="476"/>
    </row>
    <row r="437" ht="15.75" customHeight="1">
      <c r="A437" s="203" t="s">
        <v>1163</v>
      </c>
      <c r="B437" s="106" t="s">
        <v>1164</v>
      </c>
      <c r="C437" s="204">
        <v>2017.0</v>
      </c>
      <c r="D437" s="204" t="s">
        <v>60</v>
      </c>
      <c r="E437" s="101">
        <f t="shared" si="42"/>
        <v>2.558333333</v>
      </c>
      <c r="F437" s="204">
        <v>3.07</v>
      </c>
      <c r="G437" s="206">
        <v>4.0</v>
      </c>
      <c r="H437" s="204">
        <v>40.0</v>
      </c>
      <c r="I437" s="204" t="s">
        <v>1165</v>
      </c>
      <c r="J437" s="224"/>
      <c r="K437" s="75" t="s">
        <v>27</v>
      </c>
      <c r="L437" s="160"/>
      <c r="M437" s="8"/>
      <c r="N437" s="115"/>
      <c r="O437" s="115"/>
      <c r="P437" s="115"/>
      <c r="Q437" s="115"/>
      <c r="R437" s="115"/>
      <c r="S437" s="115"/>
      <c r="T437" s="115"/>
      <c r="U437" s="115"/>
      <c r="V437" s="115"/>
      <c r="W437" s="115"/>
      <c r="X437" s="115"/>
      <c r="Y437" s="115"/>
      <c r="Z437" s="115"/>
      <c r="AA437" s="115"/>
      <c r="AB437" s="115"/>
      <c r="AC437" s="115"/>
    </row>
    <row r="438" ht="15.75" customHeight="1">
      <c r="A438" s="203" t="s">
        <v>1163</v>
      </c>
      <c r="B438" s="106" t="s">
        <v>1166</v>
      </c>
      <c r="C438" s="204">
        <v>2016.0</v>
      </c>
      <c r="D438" s="204" t="s">
        <v>60</v>
      </c>
      <c r="E438" s="101">
        <f t="shared" si="42"/>
        <v>2.241666667</v>
      </c>
      <c r="F438" s="204">
        <v>2.69</v>
      </c>
      <c r="G438" s="206">
        <v>3.5</v>
      </c>
      <c r="H438" s="204">
        <v>60.0</v>
      </c>
      <c r="I438" s="204" t="s">
        <v>1167</v>
      </c>
      <c r="J438" s="224"/>
      <c r="K438" s="75" t="s">
        <v>27</v>
      </c>
      <c r="L438" s="160"/>
      <c r="M438" s="8"/>
      <c r="N438" s="115"/>
      <c r="O438" s="115"/>
      <c r="P438" s="115"/>
      <c r="Q438" s="115"/>
      <c r="R438" s="115"/>
      <c r="S438" s="115"/>
      <c r="T438" s="115"/>
      <c r="U438" s="115"/>
      <c r="V438" s="115"/>
      <c r="W438" s="115"/>
      <c r="X438" s="115"/>
      <c r="Y438" s="115"/>
      <c r="Z438" s="115"/>
      <c r="AA438" s="115"/>
      <c r="AB438" s="115"/>
      <c r="AC438" s="115"/>
    </row>
    <row r="439" ht="15.75" customHeight="1">
      <c r="A439" s="203" t="s">
        <v>1168</v>
      </c>
      <c r="B439" s="61" t="s">
        <v>1169</v>
      </c>
      <c r="C439" s="204">
        <v>2016.0</v>
      </c>
      <c r="D439" s="204" t="s">
        <v>208</v>
      </c>
      <c r="E439" s="101">
        <f t="shared" si="42"/>
        <v>2.558333333</v>
      </c>
      <c r="F439" s="206">
        <v>3.07</v>
      </c>
      <c r="G439" s="207">
        <v>4.0</v>
      </c>
      <c r="H439" s="204">
        <v>60.0</v>
      </c>
      <c r="I439" s="204" t="s">
        <v>1170</v>
      </c>
      <c r="J439" s="224"/>
      <c r="K439" s="75" t="s">
        <v>27</v>
      </c>
      <c r="L439" s="160"/>
      <c r="M439" s="8"/>
      <c r="N439" s="115"/>
      <c r="O439" s="115"/>
      <c r="P439" s="115"/>
      <c r="Q439" s="115"/>
      <c r="R439" s="115"/>
      <c r="S439" s="115"/>
      <c r="T439" s="115"/>
      <c r="U439" s="115"/>
      <c r="V439" s="115"/>
      <c r="W439" s="115"/>
      <c r="X439" s="115"/>
      <c r="Y439" s="115"/>
      <c r="Z439" s="115"/>
      <c r="AA439" s="115"/>
      <c r="AB439" s="115"/>
      <c r="AC439" s="115"/>
    </row>
    <row r="440" ht="16.5" customHeight="1">
      <c r="A440" s="203" t="s">
        <v>1168</v>
      </c>
      <c r="B440" s="61" t="s">
        <v>1171</v>
      </c>
      <c r="C440" s="204">
        <v>2016.0</v>
      </c>
      <c r="D440" s="204" t="s">
        <v>60</v>
      </c>
      <c r="E440" s="101">
        <f t="shared" si="42"/>
        <v>2.241666667</v>
      </c>
      <c r="F440" s="206">
        <v>2.69</v>
      </c>
      <c r="G440" s="207">
        <v>3.5</v>
      </c>
      <c r="H440" s="204">
        <v>100.0</v>
      </c>
      <c r="I440" s="204" t="s">
        <v>1172</v>
      </c>
      <c r="J440" s="224"/>
      <c r="K440" s="75" t="s">
        <v>27</v>
      </c>
      <c r="L440" s="160"/>
      <c r="M440" s="8"/>
      <c r="N440" s="115"/>
      <c r="O440" s="115"/>
      <c r="P440" s="115"/>
      <c r="Q440" s="115"/>
      <c r="R440" s="115"/>
      <c r="S440" s="115"/>
      <c r="T440" s="115"/>
      <c r="U440" s="115"/>
      <c r="V440" s="115"/>
      <c r="W440" s="115"/>
      <c r="X440" s="115"/>
      <c r="Y440" s="115"/>
      <c r="Z440" s="115"/>
      <c r="AA440" s="115"/>
      <c r="AB440" s="115"/>
      <c r="AC440" s="115"/>
    </row>
    <row r="441" ht="15.75" customHeight="1">
      <c r="A441" s="203" t="s">
        <v>1168</v>
      </c>
      <c r="B441" s="61" t="s">
        <v>1173</v>
      </c>
      <c r="C441" s="204">
        <v>2016.0</v>
      </c>
      <c r="D441" s="204" t="s">
        <v>370</v>
      </c>
      <c r="E441" s="101">
        <f t="shared" si="42"/>
        <v>2.241666667</v>
      </c>
      <c r="F441" s="206">
        <v>2.69</v>
      </c>
      <c r="G441" s="207">
        <v>3.5</v>
      </c>
      <c r="H441" s="204">
        <v>80.0</v>
      </c>
      <c r="I441" s="204" t="s">
        <v>1174</v>
      </c>
      <c r="J441" s="224"/>
      <c r="K441" s="75" t="s">
        <v>27</v>
      </c>
      <c r="L441" s="160"/>
      <c r="M441" s="8"/>
      <c r="N441" s="115"/>
      <c r="O441" s="115"/>
      <c r="P441" s="115"/>
      <c r="Q441" s="115"/>
      <c r="R441" s="115"/>
      <c r="S441" s="115"/>
      <c r="T441" s="115"/>
      <c r="U441" s="115"/>
      <c r="V441" s="115"/>
      <c r="W441" s="115"/>
      <c r="X441" s="115"/>
      <c r="Y441" s="115"/>
      <c r="Z441" s="115"/>
      <c r="AA441" s="115"/>
      <c r="AB441" s="115"/>
      <c r="AC441" s="115"/>
    </row>
    <row r="442" ht="17.25" customHeight="1">
      <c r="A442" s="203" t="s">
        <v>1175</v>
      </c>
      <c r="B442" s="106" t="s">
        <v>1176</v>
      </c>
      <c r="C442" s="204">
        <v>2016.0</v>
      </c>
      <c r="D442" s="204" t="s">
        <v>139</v>
      </c>
      <c r="E442" s="101">
        <f t="shared" si="42"/>
        <v>4.166666667</v>
      </c>
      <c r="F442" s="206">
        <v>5.0</v>
      </c>
      <c r="G442" s="207">
        <v>6.5</v>
      </c>
      <c r="H442" s="204">
        <v>22.0</v>
      </c>
      <c r="I442" s="204" t="s">
        <v>1177</v>
      </c>
      <c r="J442" s="68"/>
      <c r="K442" s="75" t="s">
        <v>27</v>
      </c>
      <c r="L442" s="208"/>
      <c r="M442" s="8"/>
      <c r="N442" s="115"/>
      <c r="O442" s="115"/>
      <c r="P442" s="115"/>
      <c r="Q442" s="115"/>
      <c r="R442" s="115"/>
      <c r="S442" s="115"/>
      <c r="T442" s="115"/>
      <c r="U442" s="115"/>
      <c r="V442" s="115"/>
      <c r="W442" s="115"/>
      <c r="X442" s="115"/>
      <c r="Y442" s="115"/>
      <c r="Z442" s="115"/>
      <c r="AA442" s="115"/>
      <c r="AB442" s="115"/>
      <c r="AC442" s="115"/>
    </row>
    <row r="443" ht="18.0" customHeight="1">
      <c r="A443" s="106" t="s">
        <v>1178</v>
      </c>
      <c r="B443" s="106" t="s">
        <v>1179</v>
      </c>
      <c r="C443" s="107">
        <v>2015.0</v>
      </c>
      <c r="D443" s="107" t="s">
        <v>64</v>
      </c>
      <c r="E443" s="101">
        <f t="shared" si="42"/>
        <v>3.533333333</v>
      </c>
      <c r="F443" s="108">
        <v>4.24</v>
      </c>
      <c r="G443" s="109">
        <v>5.5</v>
      </c>
      <c r="H443" s="107">
        <v>20.0</v>
      </c>
      <c r="I443" s="107" t="s">
        <v>1180</v>
      </c>
      <c r="J443" s="68"/>
      <c r="K443" s="75" t="s">
        <v>27</v>
      </c>
      <c r="L443" s="208"/>
      <c r="M443" s="8"/>
      <c r="N443" s="115"/>
      <c r="O443" s="115"/>
      <c r="P443" s="115"/>
      <c r="Q443" s="115"/>
      <c r="R443" s="115"/>
      <c r="S443" s="115"/>
      <c r="T443" s="115"/>
      <c r="U443" s="115"/>
      <c r="V443" s="115"/>
      <c r="W443" s="115"/>
      <c r="X443" s="115"/>
      <c r="Y443" s="115"/>
      <c r="Z443" s="115"/>
      <c r="AA443" s="115"/>
      <c r="AB443" s="115"/>
      <c r="AC443" s="115"/>
    </row>
    <row r="444" ht="17.25" customHeight="1">
      <c r="A444" s="106" t="s">
        <v>1181</v>
      </c>
      <c r="B444" s="321" t="s">
        <v>1182</v>
      </c>
      <c r="C444" s="107">
        <v>2014.0</v>
      </c>
      <c r="D444" s="68" t="s">
        <v>241</v>
      </c>
      <c r="E444" s="101">
        <f t="shared" si="42"/>
        <v>2.308333333</v>
      </c>
      <c r="F444" s="108">
        <v>2.77</v>
      </c>
      <c r="G444" s="109">
        <v>3.6</v>
      </c>
      <c r="H444" s="107">
        <v>40.0</v>
      </c>
      <c r="I444" s="107" t="s">
        <v>1183</v>
      </c>
      <c r="J444" s="68"/>
      <c r="K444" s="75" t="s">
        <v>27</v>
      </c>
      <c r="L444" s="208"/>
      <c r="M444" s="8"/>
      <c r="N444" s="115"/>
      <c r="O444" s="115"/>
      <c r="P444" s="115"/>
      <c r="Q444" s="115"/>
      <c r="R444" s="115"/>
      <c r="S444" s="115"/>
      <c r="T444" s="115"/>
      <c r="U444" s="115"/>
      <c r="V444" s="115"/>
      <c r="W444" s="115"/>
      <c r="X444" s="115"/>
      <c r="Y444" s="115"/>
      <c r="Z444" s="115"/>
      <c r="AA444" s="115"/>
      <c r="AB444" s="115"/>
      <c r="AC444" s="115"/>
    </row>
    <row r="445" ht="18.75" customHeight="1">
      <c r="A445" s="167" t="s">
        <v>1184</v>
      </c>
      <c r="B445" s="168" t="s">
        <v>1185</v>
      </c>
      <c r="C445" s="169">
        <v>2013.0</v>
      </c>
      <c r="D445" s="169" t="s">
        <v>1186</v>
      </c>
      <c r="E445" s="101">
        <f t="shared" si="42"/>
        <v>3.458333333</v>
      </c>
      <c r="F445" s="170">
        <v>4.15</v>
      </c>
      <c r="G445" s="170">
        <v>4.15</v>
      </c>
      <c r="H445" s="169">
        <v>20.0</v>
      </c>
      <c r="I445" s="169" t="s">
        <v>1187</v>
      </c>
      <c r="J445" s="68"/>
      <c r="K445" s="75" t="s">
        <v>27</v>
      </c>
      <c r="L445" s="208"/>
      <c r="M445" s="8"/>
      <c r="N445" s="115"/>
      <c r="O445" s="115"/>
      <c r="P445" s="115"/>
      <c r="Q445" s="115"/>
      <c r="R445" s="115"/>
      <c r="S445" s="115"/>
      <c r="T445" s="115"/>
      <c r="U445" s="115"/>
      <c r="V445" s="115"/>
      <c r="W445" s="115"/>
      <c r="X445" s="115"/>
      <c r="Y445" s="115"/>
      <c r="Z445" s="115"/>
      <c r="AA445" s="115"/>
      <c r="AB445" s="115"/>
      <c r="AC445" s="115"/>
    </row>
    <row r="446" ht="20.25" customHeight="1">
      <c r="A446" s="155" t="s">
        <v>1188</v>
      </c>
      <c r="B446" s="182" t="s">
        <v>1189</v>
      </c>
      <c r="C446" s="157">
        <v>2018.0</v>
      </c>
      <c r="D446" s="157" t="s">
        <v>88</v>
      </c>
      <c r="E446" s="101">
        <f t="shared" si="42"/>
        <v>4.833333333</v>
      </c>
      <c r="F446" s="180">
        <v>5.8</v>
      </c>
      <c r="G446" s="180">
        <v>5.8</v>
      </c>
      <c r="H446" s="157">
        <v>20.0</v>
      </c>
      <c r="I446" s="157" t="s">
        <v>1190</v>
      </c>
      <c r="J446" s="68"/>
      <c r="K446" s="75" t="s">
        <v>27</v>
      </c>
      <c r="L446" s="208"/>
      <c r="M446" s="8"/>
      <c r="N446" s="115"/>
      <c r="O446" s="115"/>
      <c r="P446" s="115"/>
      <c r="Q446" s="115"/>
      <c r="R446" s="115"/>
      <c r="S446" s="115"/>
      <c r="T446" s="115"/>
      <c r="U446" s="115"/>
      <c r="V446" s="115"/>
      <c r="W446" s="115"/>
      <c r="X446" s="115"/>
      <c r="Y446" s="115"/>
      <c r="Z446" s="115"/>
      <c r="AA446" s="115"/>
      <c r="AB446" s="115"/>
      <c r="AC446" s="115"/>
    </row>
    <row r="447" ht="16.5" customHeight="1">
      <c r="A447" s="155" t="s">
        <v>1191</v>
      </c>
      <c r="B447" s="477" t="s">
        <v>1192</v>
      </c>
      <c r="C447" s="157">
        <v>2014.0</v>
      </c>
      <c r="D447" s="157" t="s">
        <v>88</v>
      </c>
      <c r="E447" s="101">
        <f t="shared" si="42"/>
        <v>1.25</v>
      </c>
      <c r="F447" s="180">
        <v>1.5</v>
      </c>
      <c r="G447" s="180">
        <v>1.5</v>
      </c>
      <c r="H447" s="157">
        <v>100.0</v>
      </c>
      <c r="I447" s="157" t="s">
        <v>1193</v>
      </c>
      <c r="J447" s="68"/>
      <c r="K447" s="75" t="s">
        <v>27</v>
      </c>
      <c r="L447" s="208"/>
      <c r="M447" s="8"/>
      <c r="N447" s="115"/>
      <c r="O447" s="115"/>
      <c r="P447" s="115"/>
      <c r="Q447" s="115"/>
      <c r="R447" s="115"/>
      <c r="S447" s="115"/>
      <c r="T447" s="115"/>
      <c r="U447" s="115"/>
      <c r="V447" s="115"/>
      <c r="W447" s="115"/>
      <c r="X447" s="115"/>
      <c r="Y447" s="115"/>
      <c r="Z447" s="115"/>
      <c r="AA447" s="115"/>
      <c r="AB447" s="115"/>
      <c r="AC447" s="115"/>
    </row>
    <row r="448" ht="15.75" customHeight="1">
      <c r="A448" s="155" t="s">
        <v>1194</v>
      </c>
      <c r="B448" s="478" t="s">
        <v>1195</v>
      </c>
      <c r="C448" s="157">
        <v>2015.0</v>
      </c>
      <c r="D448" s="157" t="s">
        <v>370</v>
      </c>
      <c r="E448" s="101">
        <f t="shared" si="42"/>
        <v>1.75</v>
      </c>
      <c r="F448" s="180">
        <v>2.1</v>
      </c>
      <c r="G448" s="180">
        <v>2.1</v>
      </c>
      <c r="H448" s="157">
        <v>100.0</v>
      </c>
      <c r="I448" s="157" t="s">
        <v>1196</v>
      </c>
      <c r="J448" s="68"/>
      <c r="K448" s="75" t="s">
        <v>27</v>
      </c>
      <c r="L448" s="208"/>
      <c r="M448" s="8"/>
      <c r="N448" s="115"/>
      <c r="O448" s="115"/>
      <c r="P448" s="115"/>
      <c r="Q448" s="115"/>
      <c r="R448" s="115"/>
      <c r="S448" s="115"/>
      <c r="T448" s="115"/>
      <c r="U448" s="115"/>
      <c r="V448" s="115"/>
      <c r="W448" s="115"/>
      <c r="X448" s="115"/>
      <c r="Y448" s="115"/>
      <c r="Z448" s="115"/>
      <c r="AA448" s="115"/>
      <c r="AB448" s="115"/>
      <c r="AC448" s="115"/>
    </row>
    <row r="449" ht="15.75" customHeight="1">
      <c r="A449" s="167" t="s">
        <v>1197</v>
      </c>
      <c r="B449" s="168" t="s">
        <v>1198</v>
      </c>
      <c r="C449" s="169">
        <v>2017.0</v>
      </c>
      <c r="D449" s="169" t="s">
        <v>208</v>
      </c>
      <c r="E449" s="101">
        <f t="shared" si="42"/>
        <v>2.5</v>
      </c>
      <c r="F449" s="170">
        <v>3.0</v>
      </c>
      <c r="G449" s="170">
        <v>3.0</v>
      </c>
      <c r="H449" s="169">
        <v>25.0</v>
      </c>
      <c r="I449" s="169" t="s">
        <v>1199</v>
      </c>
      <c r="J449" s="68"/>
      <c r="K449" s="75" t="s">
        <v>27</v>
      </c>
      <c r="L449" s="208"/>
      <c r="M449" s="8"/>
      <c r="N449" s="115"/>
      <c r="O449" s="115"/>
      <c r="P449" s="115"/>
      <c r="Q449" s="115"/>
      <c r="R449" s="115"/>
      <c r="S449" s="115"/>
      <c r="T449" s="115"/>
      <c r="U449" s="115"/>
      <c r="V449" s="115"/>
      <c r="W449" s="115"/>
      <c r="X449" s="115"/>
      <c r="Y449" s="115"/>
      <c r="Z449" s="115"/>
      <c r="AA449" s="115"/>
      <c r="AB449" s="115"/>
      <c r="AC449" s="115"/>
    </row>
    <row r="450" ht="15.75" customHeight="1">
      <c r="A450" s="167" t="s">
        <v>1194</v>
      </c>
      <c r="B450" s="479" t="s">
        <v>1200</v>
      </c>
      <c r="C450" s="169">
        <v>2015.0</v>
      </c>
      <c r="D450" s="169" t="s">
        <v>366</v>
      </c>
      <c r="E450" s="101">
        <f t="shared" si="42"/>
        <v>1.583333333</v>
      </c>
      <c r="F450" s="170">
        <v>1.9</v>
      </c>
      <c r="G450" s="170">
        <v>1.9</v>
      </c>
      <c r="H450" s="169">
        <v>100.0</v>
      </c>
      <c r="I450" s="169" t="s">
        <v>1201</v>
      </c>
      <c r="J450" s="68"/>
      <c r="K450" s="75" t="s">
        <v>27</v>
      </c>
      <c r="L450" s="208"/>
      <c r="M450" s="8"/>
      <c r="N450" s="115"/>
      <c r="O450" s="115"/>
      <c r="P450" s="115"/>
      <c r="Q450" s="115"/>
      <c r="R450" s="115"/>
      <c r="S450" s="115"/>
      <c r="T450" s="115"/>
      <c r="U450" s="115"/>
      <c r="V450" s="115"/>
      <c r="W450" s="115"/>
      <c r="X450" s="115"/>
      <c r="Y450" s="115"/>
      <c r="Z450" s="115"/>
      <c r="AA450" s="115"/>
      <c r="AB450" s="115"/>
      <c r="AC450" s="115"/>
    </row>
    <row r="451" ht="14.25" customHeight="1">
      <c r="A451" s="420" t="s">
        <v>1202</v>
      </c>
      <c r="B451" s="168" t="s">
        <v>1203</v>
      </c>
      <c r="C451" s="169">
        <v>2014.0</v>
      </c>
      <c r="D451" s="169" t="s">
        <v>153</v>
      </c>
      <c r="E451" s="101">
        <f t="shared" si="42"/>
        <v>2.383333333</v>
      </c>
      <c r="F451" s="170">
        <v>2.86</v>
      </c>
      <c r="G451" s="170">
        <v>2.86</v>
      </c>
      <c r="H451" s="169">
        <v>30.0</v>
      </c>
      <c r="I451" s="169" t="s">
        <v>1204</v>
      </c>
      <c r="J451" s="68"/>
      <c r="K451" s="75" t="s">
        <v>27</v>
      </c>
      <c r="L451" s="208"/>
      <c r="M451" s="8"/>
      <c r="N451" s="115"/>
      <c r="O451" s="115"/>
      <c r="P451" s="115"/>
      <c r="Q451" s="115"/>
      <c r="R451" s="115"/>
      <c r="S451" s="115"/>
      <c r="T451" s="115"/>
      <c r="U451" s="115"/>
      <c r="V451" s="115"/>
      <c r="W451" s="115"/>
      <c r="X451" s="115"/>
      <c r="Y451" s="115"/>
      <c r="Z451" s="115"/>
      <c r="AA451" s="115"/>
      <c r="AB451" s="115"/>
      <c r="AC451" s="115"/>
    </row>
    <row r="452" ht="19.5" customHeight="1">
      <c r="A452" s="117" t="s">
        <v>1205</v>
      </c>
      <c r="B452" s="117" t="s">
        <v>1206</v>
      </c>
      <c r="C452" s="358">
        <v>2021.0</v>
      </c>
      <c r="D452" s="358" t="s">
        <v>208</v>
      </c>
      <c r="E452" s="101">
        <f t="shared" si="42"/>
        <v>6.666666667</v>
      </c>
      <c r="F452" s="258">
        <v>8.0</v>
      </c>
      <c r="G452" s="64">
        <v>8.0</v>
      </c>
      <c r="H452" s="358">
        <v>20.0</v>
      </c>
      <c r="I452" s="120" t="s">
        <v>1207</v>
      </c>
      <c r="J452" s="117"/>
      <c r="K452" s="75" t="s">
        <v>27</v>
      </c>
      <c r="L452" s="424"/>
      <c r="M452" s="480"/>
      <c r="N452" s="481"/>
      <c r="O452" s="481"/>
      <c r="P452" s="481"/>
      <c r="Q452" s="481"/>
      <c r="R452" s="481"/>
      <c r="S452" s="481"/>
      <c r="T452" s="481"/>
      <c r="U452" s="481"/>
      <c r="V452" s="481"/>
      <c r="W452" s="481"/>
      <c r="X452" s="481"/>
      <c r="Y452" s="481"/>
      <c r="Z452" s="481"/>
      <c r="AA452" s="481"/>
      <c r="AB452" s="481"/>
      <c r="AC452" s="481"/>
    </row>
    <row r="453" ht="23.25" customHeight="1">
      <c r="A453" s="117" t="s">
        <v>1208</v>
      </c>
      <c r="B453" s="117" t="s">
        <v>1209</v>
      </c>
      <c r="C453" s="358">
        <v>2022.0</v>
      </c>
      <c r="D453" s="358" t="s">
        <v>208</v>
      </c>
      <c r="E453" s="101">
        <f t="shared" si="42"/>
        <v>3.166666667</v>
      </c>
      <c r="F453" s="64">
        <v>3.8</v>
      </c>
      <c r="G453" s="64">
        <v>3.8</v>
      </c>
      <c r="H453" s="358">
        <v>50.0</v>
      </c>
      <c r="I453" s="358" t="s">
        <v>1210</v>
      </c>
      <c r="J453" s="358"/>
      <c r="K453" s="75" t="s">
        <v>27</v>
      </c>
      <c r="L453" s="263"/>
      <c r="M453" s="480"/>
      <c r="N453" s="481"/>
      <c r="O453" s="481"/>
      <c r="P453" s="481"/>
      <c r="Q453" s="481"/>
      <c r="R453" s="481"/>
      <c r="S453" s="481"/>
      <c r="T453" s="481"/>
      <c r="U453" s="481"/>
      <c r="V453" s="481"/>
      <c r="W453" s="481"/>
      <c r="X453" s="481"/>
      <c r="Y453" s="481"/>
      <c r="Z453" s="481"/>
      <c r="AA453" s="481"/>
      <c r="AB453" s="481"/>
      <c r="AC453" s="481"/>
    </row>
    <row r="454" ht="18.0" customHeight="1">
      <c r="A454" s="433" t="s">
        <v>1211</v>
      </c>
      <c r="B454" s="21"/>
      <c r="C454" s="21"/>
      <c r="D454" s="21"/>
      <c r="E454" s="21"/>
      <c r="F454" s="21"/>
      <c r="G454" s="21"/>
      <c r="H454" s="21"/>
      <c r="I454" s="21"/>
      <c r="J454" s="21"/>
      <c r="K454" s="21"/>
      <c r="L454" s="22"/>
      <c r="M454" s="8"/>
      <c r="N454" s="115"/>
      <c r="O454" s="115"/>
      <c r="P454" s="115"/>
      <c r="Q454" s="115"/>
      <c r="R454" s="115"/>
      <c r="S454" s="115"/>
      <c r="T454" s="115"/>
      <c r="U454" s="115"/>
      <c r="V454" s="115"/>
      <c r="W454" s="115"/>
      <c r="X454" s="115"/>
      <c r="Y454" s="115"/>
      <c r="Z454" s="115"/>
      <c r="AA454" s="115"/>
      <c r="AB454" s="115"/>
      <c r="AC454" s="115"/>
    </row>
    <row r="455" ht="24.75" customHeight="1">
      <c r="A455" s="344" t="s">
        <v>1212</v>
      </c>
      <c r="B455" s="61" t="s">
        <v>1213</v>
      </c>
      <c r="C455" s="188">
        <v>2023.0</v>
      </c>
      <c r="D455" s="188" t="s">
        <v>1214</v>
      </c>
      <c r="E455" s="101">
        <f t="shared" ref="E455:E480" si="43">F455/1.2</f>
        <v>9.166666667</v>
      </c>
      <c r="F455" s="446">
        <v>11.0</v>
      </c>
      <c r="G455" s="446">
        <v>11.0</v>
      </c>
      <c r="H455" s="188">
        <v>14.0</v>
      </c>
      <c r="I455" s="188" t="s">
        <v>1215</v>
      </c>
      <c r="J455" s="188"/>
      <c r="K455" s="75" t="s">
        <v>27</v>
      </c>
      <c r="L455" s="38"/>
      <c r="M455" s="8"/>
      <c r="N455" s="115"/>
      <c r="O455" s="115"/>
      <c r="P455" s="115"/>
      <c r="Q455" s="115"/>
      <c r="R455" s="115"/>
      <c r="S455" s="115"/>
      <c r="T455" s="115"/>
      <c r="U455" s="115"/>
      <c r="V455" s="115"/>
      <c r="W455" s="115"/>
      <c r="X455" s="115"/>
      <c r="Y455" s="115"/>
      <c r="Z455" s="115"/>
      <c r="AA455" s="115"/>
      <c r="AB455" s="115"/>
      <c r="AC455" s="115"/>
    </row>
    <row r="456" ht="28.5" customHeight="1">
      <c r="A456" s="482" t="s">
        <v>1216</v>
      </c>
      <c r="B456" s="217" t="s">
        <v>1217</v>
      </c>
      <c r="C456" s="183">
        <v>2023.0</v>
      </c>
      <c r="D456" s="183" t="s">
        <v>287</v>
      </c>
      <c r="E456" s="101">
        <f t="shared" si="43"/>
        <v>9.166666667</v>
      </c>
      <c r="F456" s="483">
        <v>11.0</v>
      </c>
      <c r="G456" s="483">
        <v>11.0</v>
      </c>
      <c r="H456" s="183">
        <v>15.0</v>
      </c>
      <c r="I456" s="183" t="s">
        <v>1218</v>
      </c>
      <c r="J456" s="183"/>
      <c r="K456" s="75" t="s">
        <v>27</v>
      </c>
      <c r="L456" s="185"/>
      <c r="M456" s="8"/>
      <c r="N456" s="115"/>
      <c r="O456" s="115"/>
      <c r="P456" s="115"/>
      <c r="Q456" s="115"/>
      <c r="R456" s="115"/>
      <c r="S456" s="115"/>
      <c r="T456" s="115"/>
      <c r="U456" s="115"/>
      <c r="V456" s="115"/>
      <c r="W456" s="115"/>
      <c r="X456" s="115"/>
      <c r="Y456" s="115"/>
      <c r="Z456" s="115"/>
      <c r="AA456" s="115"/>
      <c r="AB456" s="115"/>
      <c r="AC456" s="115"/>
    </row>
    <row r="457" ht="17.25" customHeight="1">
      <c r="A457" s="348" t="s">
        <v>1219</v>
      </c>
      <c r="B457" s="484" t="s">
        <v>1220</v>
      </c>
      <c r="C457" s="176">
        <v>2022.0</v>
      </c>
      <c r="D457" s="176" t="s">
        <v>499</v>
      </c>
      <c r="E457" s="101">
        <f t="shared" si="43"/>
        <v>8.333333333</v>
      </c>
      <c r="F457" s="177">
        <v>10.0</v>
      </c>
      <c r="G457" s="177">
        <v>10.0</v>
      </c>
      <c r="H457" s="176">
        <v>20.0</v>
      </c>
      <c r="I457" s="176" t="s">
        <v>1221</v>
      </c>
      <c r="J457" s="176"/>
      <c r="K457" s="75" t="s">
        <v>27</v>
      </c>
      <c r="L457" s="105"/>
      <c r="M457" s="8"/>
      <c r="N457" s="115"/>
      <c r="O457" s="115"/>
      <c r="P457" s="115"/>
      <c r="Q457" s="115"/>
      <c r="R457" s="115"/>
      <c r="S457" s="115"/>
      <c r="T457" s="115"/>
      <c r="U457" s="115"/>
      <c r="V457" s="115"/>
      <c r="W457" s="115"/>
      <c r="X457" s="115"/>
      <c r="Y457" s="115"/>
      <c r="Z457" s="115"/>
      <c r="AA457" s="115"/>
      <c r="AB457" s="115"/>
      <c r="AC457" s="115"/>
    </row>
    <row r="458" ht="24.75" customHeight="1">
      <c r="A458" s="167" t="s">
        <v>1222</v>
      </c>
      <c r="B458" s="62" t="s">
        <v>1223</v>
      </c>
      <c r="C458" s="169">
        <v>2013.0</v>
      </c>
      <c r="D458" s="169" t="s">
        <v>287</v>
      </c>
      <c r="E458" s="101">
        <f t="shared" si="43"/>
        <v>3.333333333</v>
      </c>
      <c r="F458" s="170">
        <v>4.0</v>
      </c>
      <c r="G458" s="170">
        <v>4.0</v>
      </c>
      <c r="H458" s="169">
        <v>20.0</v>
      </c>
      <c r="I458" s="169" t="s">
        <v>1224</v>
      </c>
      <c r="J458" s="68"/>
      <c r="K458" s="75" t="s">
        <v>27</v>
      </c>
      <c r="L458" s="208"/>
      <c r="M458" s="8"/>
      <c r="N458" s="115"/>
      <c r="O458" s="115"/>
      <c r="P458" s="115"/>
      <c r="Q458" s="115"/>
      <c r="R458" s="115"/>
      <c r="S458" s="115"/>
      <c r="T458" s="115"/>
      <c r="U458" s="115"/>
      <c r="V458" s="115"/>
      <c r="W458" s="115"/>
      <c r="X458" s="115"/>
      <c r="Y458" s="115"/>
      <c r="Z458" s="115"/>
      <c r="AA458" s="115"/>
      <c r="AB458" s="115"/>
      <c r="AC458" s="115"/>
    </row>
    <row r="459" ht="22.5" customHeight="1">
      <c r="A459" s="167" t="s">
        <v>1225</v>
      </c>
      <c r="B459" s="62" t="s">
        <v>1226</v>
      </c>
      <c r="C459" s="169">
        <v>2010.0</v>
      </c>
      <c r="D459" s="169" t="s">
        <v>1044</v>
      </c>
      <c r="E459" s="101">
        <f t="shared" si="43"/>
        <v>0.5416666667</v>
      </c>
      <c r="F459" s="170">
        <v>0.65</v>
      </c>
      <c r="G459" s="170">
        <v>0.65</v>
      </c>
      <c r="H459" s="169">
        <v>16.0</v>
      </c>
      <c r="I459" s="169" t="s">
        <v>1227</v>
      </c>
      <c r="J459" s="68"/>
      <c r="K459" s="75" t="s">
        <v>27</v>
      </c>
      <c r="L459" s="208"/>
      <c r="M459" s="8"/>
      <c r="N459" s="115"/>
      <c r="O459" s="115"/>
      <c r="P459" s="115"/>
      <c r="Q459" s="115"/>
      <c r="R459" s="115"/>
      <c r="S459" s="115"/>
      <c r="T459" s="115"/>
      <c r="U459" s="115"/>
      <c r="V459" s="115"/>
      <c r="W459" s="115"/>
      <c r="X459" s="115"/>
      <c r="Y459" s="115"/>
      <c r="Z459" s="115"/>
      <c r="AA459" s="115"/>
      <c r="AB459" s="115"/>
      <c r="AC459" s="115"/>
    </row>
    <row r="460" ht="15.75" customHeight="1">
      <c r="A460" s="435" t="s">
        <v>1228</v>
      </c>
      <c r="B460" s="485" t="s">
        <v>1229</v>
      </c>
      <c r="C460" s="437">
        <v>2021.0</v>
      </c>
      <c r="D460" s="157"/>
      <c r="E460" s="101">
        <f t="shared" si="43"/>
        <v>7.083333333</v>
      </c>
      <c r="F460" s="486">
        <v>8.5</v>
      </c>
      <c r="G460" s="486">
        <v>8.5</v>
      </c>
      <c r="H460" s="437">
        <v>20.0</v>
      </c>
      <c r="I460" s="437" t="s">
        <v>1230</v>
      </c>
      <c r="J460" s="159"/>
      <c r="K460" s="75" t="s">
        <v>27</v>
      </c>
      <c r="L460" s="160"/>
      <c r="M460" s="121"/>
      <c r="N460" s="115"/>
      <c r="O460" s="115"/>
      <c r="P460" s="115"/>
      <c r="Q460" s="115"/>
      <c r="R460" s="115"/>
      <c r="S460" s="115"/>
      <c r="T460" s="115"/>
      <c r="U460" s="115"/>
      <c r="V460" s="115"/>
      <c r="W460" s="115"/>
      <c r="X460" s="115"/>
      <c r="Y460" s="115"/>
      <c r="Z460" s="115"/>
      <c r="AA460" s="115"/>
      <c r="AB460" s="115"/>
      <c r="AC460" s="115"/>
    </row>
    <row r="461" ht="15.75" customHeight="1">
      <c r="A461" s="145" t="s">
        <v>1228</v>
      </c>
      <c r="B461" s="487" t="s">
        <v>1231</v>
      </c>
      <c r="C461" s="201">
        <v>2020.0</v>
      </c>
      <c r="D461" s="201" t="s">
        <v>212</v>
      </c>
      <c r="E461" s="199">
        <f t="shared" si="43"/>
        <v>5.416666667</v>
      </c>
      <c r="F461" s="488">
        <v>6.5</v>
      </c>
      <c r="G461" s="488">
        <v>6.5</v>
      </c>
      <c r="H461" s="201">
        <v>26.0</v>
      </c>
      <c r="I461" s="201" t="s">
        <v>1232</v>
      </c>
      <c r="J461" s="201"/>
      <c r="K461" s="151" t="s">
        <v>27</v>
      </c>
      <c r="L461" s="489"/>
      <c r="M461" s="121"/>
      <c r="N461" s="115"/>
      <c r="O461" s="115"/>
      <c r="P461" s="115"/>
      <c r="Q461" s="115"/>
      <c r="R461" s="115"/>
      <c r="S461" s="115"/>
      <c r="T461" s="115"/>
      <c r="U461" s="115"/>
      <c r="V461" s="115"/>
      <c r="W461" s="115"/>
      <c r="X461" s="115"/>
      <c r="Y461" s="115"/>
      <c r="Z461" s="115"/>
      <c r="AA461" s="115"/>
      <c r="AB461" s="115"/>
      <c r="AC461" s="115"/>
    </row>
    <row r="462" ht="15.75" customHeight="1">
      <c r="A462" s="167" t="s">
        <v>1188</v>
      </c>
      <c r="B462" s="490" t="s">
        <v>1233</v>
      </c>
      <c r="C462" s="157">
        <v>2020.0</v>
      </c>
      <c r="D462" s="157" t="s">
        <v>241</v>
      </c>
      <c r="E462" s="101">
        <f t="shared" si="43"/>
        <v>8.333333333</v>
      </c>
      <c r="F462" s="158">
        <v>10.0</v>
      </c>
      <c r="G462" s="158">
        <v>10.0</v>
      </c>
      <c r="H462" s="157">
        <v>20.0</v>
      </c>
      <c r="I462" s="157" t="s">
        <v>1234</v>
      </c>
      <c r="J462" s="159"/>
      <c r="K462" s="75" t="s">
        <v>27</v>
      </c>
      <c r="L462" s="160"/>
      <c r="M462" s="121"/>
      <c r="N462" s="115"/>
      <c r="O462" s="115"/>
      <c r="P462" s="115"/>
      <c r="Q462" s="115"/>
      <c r="R462" s="115"/>
      <c r="S462" s="115"/>
      <c r="T462" s="115"/>
      <c r="U462" s="115"/>
      <c r="V462" s="115"/>
      <c r="W462" s="115"/>
      <c r="X462" s="115"/>
      <c r="Y462" s="115"/>
      <c r="Z462" s="115"/>
      <c r="AA462" s="115"/>
      <c r="AB462" s="115"/>
      <c r="AC462" s="115"/>
    </row>
    <row r="463" ht="15.75" customHeight="1">
      <c r="A463" s="167" t="s">
        <v>1188</v>
      </c>
      <c r="B463" s="490" t="s">
        <v>1235</v>
      </c>
      <c r="C463" s="169">
        <v>2015.0</v>
      </c>
      <c r="D463" s="169" t="s">
        <v>153</v>
      </c>
      <c r="E463" s="101">
        <f t="shared" si="43"/>
        <v>1.5</v>
      </c>
      <c r="F463" s="170">
        <v>1.8</v>
      </c>
      <c r="G463" s="170">
        <v>1.8</v>
      </c>
      <c r="H463" s="157">
        <v>100.0</v>
      </c>
      <c r="I463" s="169" t="s">
        <v>1236</v>
      </c>
      <c r="J463" s="68"/>
      <c r="K463" s="75" t="s">
        <v>27</v>
      </c>
      <c r="L463" s="208"/>
      <c r="M463" s="121"/>
      <c r="N463" s="115"/>
      <c r="O463" s="115"/>
      <c r="P463" s="115"/>
      <c r="Q463" s="115"/>
      <c r="R463" s="115"/>
      <c r="S463" s="115"/>
      <c r="T463" s="115"/>
      <c r="U463" s="115"/>
      <c r="V463" s="115"/>
      <c r="W463" s="115"/>
      <c r="X463" s="115"/>
      <c r="Y463" s="115"/>
      <c r="Z463" s="115"/>
      <c r="AA463" s="115"/>
      <c r="AB463" s="115"/>
      <c r="AC463" s="115"/>
    </row>
    <row r="464" ht="24.75" customHeight="1">
      <c r="A464" s="420" t="s">
        <v>1237</v>
      </c>
      <c r="B464" s="171" t="s">
        <v>1238</v>
      </c>
      <c r="C464" s="229">
        <v>2022.0</v>
      </c>
      <c r="D464" s="229" t="s">
        <v>131</v>
      </c>
      <c r="E464" s="101">
        <f t="shared" si="43"/>
        <v>25</v>
      </c>
      <c r="F464" s="73">
        <v>30.0</v>
      </c>
      <c r="G464" s="73">
        <v>30.0</v>
      </c>
      <c r="H464" s="229">
        <v>10.0</v>
      </c>
      <c r="I464" s="229" t="s">
        <v>1239</v>
      </c>
      <c r="J464" s="229"/>
      <c r="K464" s="75" t="s">
        <v>27</v>
      </c>
      <c r="L464" s="38"/>
      <c r="M464" s="121"/>
      <c r="N464" s="115"/>
      <c r="O464" s="115"/>
      <c r="P464" s="115"/>
      <c r="Q464" s="115"/>
      <c r="R464" s="115"/>
      <c r="S464" s="115"/>
      <c r="T464" s="115"/>
      <c r="U464" s="115"/>
      <c r="V464" s="115"/>
      <c r="W464" s="115"/>
      <c r="X464" s="115"/>
      <c r="Y464" s="115"/>
      <c r="Z464" s="115"/>
      <c r="AA464" s="115"/>
      <c r="AB464" s="115"/>
      <c r="AC464" s="115"/>
    </row>
    <row r="465" ht="24.75" customHeight="1">
      <c r="A465" s="491" t="s">
        <v>1240</v>
      </c>
      <c r="B465" s="146" t="s">
        <v>1241</v>
      </c>
      <c r="C465" s="492">
        <v>2021.0</v>
      </c>
      <c r="D465" s="492" t="s">
        <v>1058</v>
      </c>
      <c r="E465" s="199">
        <f t="shared" si="43"/>
        <v>20.83333333</v>
      </c>
      <c r="F465" s="493">
        <v>25.0</v>
      </c>
      <c r="G465" s="493">
        <v>25.0</v>
      </c>
      <c r="H465" s="492">
        <v>10.0</v>
      </c>
      <c r="I465" s="492" t="s">
        <v>1242</v>
      </c>
      <c r="J465" s="492"/>
      <c r="K465" s="151" t="s">
        <v>27</v>
      </c>
      <c r="L465" s="494"/>
      <c r="M465" s="121"/>
      <c r="N465" s="115"/>
      <c r="O465" s="115"/>
      <c r="P465" s="115"/>
      <c r="Q465" s="115"/>
      <c r="R465" s="115"/>
      <c r="S465" s="115"/>
      <c r="T465" s="115"/>
      <c r="U465" s="115"/>
      <c r="V465" s="115"/>
      <c r="W465" s="115"/>
      <c r="X465" s="115"/>
      <c r="Y465" s="115"/>
      <c r="Z465" s="115"/>
      <c r="AA465" s="115"/>
      <c r="AB465" s="115"/>
      <c r="AC465" s="115"/>
    </row>
    <row r="466" ht="32.25" customHeight="1">
      <c r="A466" s="161" t="s">
        <v>1243</v>
      </c>
      <c r="B466" s="98" t="s">
        <v>1244</v>
      </c>
      <c r="C466" s="162">
        <v>2019.0</v>
      </c>
      <c r="D466" s="162" t="s">
        <v>267</v>
      </c>
      <c r="E466" s="101">
        <f t="shared" si="43"/>
        <v>12.5</v>
      </c>
      <c r="F466" s="166">
        <v>15.0</v>
      </c>
      <c r="G466" s="166">
        <v>15.0</v>
      </c>
      <c r="H466" s="162">
        <v>10.0</v>
      </c>
      <c r="I466" s="162" t="s">
        <v>1245</v>
      </c>
      <c r="J466" s="68"/>
      <c r="K466" s="75" t="s">
        <v>27</v>
      </c>
      <c r="L466" s="208"/>
      <c r="M466" s="8"/>
      <c r="N466" s="115"/>
      <c r="O466" s="115"/>
      <c r="P466" s="115"/>
      <c r="Q466" s="115"/>
      <c r="R466" s="115"/>
      <c r="S466" s="115"/>
      <c r="T466" s="115"/>
      <c r="U466" s="115"/>
      <c r="V466" s="115"/>
      <c r="W466" s="115"/>
      <c r="X466" s="115"/>
      <c r="Y466" s="115"/>
      <c r="Z466" s="115"/>
      <c r="AA466" s="115"/>
      <c r="AB466" s="115"/>
      <c r="AC466" s="115"/>
    </row>
    <row r="467" ht="21.0" customHeight="1">
      <c r="A467" s="161" t="s">
        <v>1246</v>
      </c>
      <c r="B467" s="117" t="s">
        <v>1247</v>
      </c>
      <c r="C467" s="162">
        <v>2019.0</v>
      </c>
      <c r="D467" s="162" t="s">
        <v>1001</v>
      </c>
      <c r="E467" s="101">
        <f t="shared" si="43"/>
        <v>16.66666667</v>
      </c>
      <c r="F467" s="166">
        <v>20.0</v>
      </c>
      <c r="G467" s="166">
        <v>20.0</v>
      </c>
      <c r="H467" s="162">
        <v>10.0</v>
      </c>
      <c r="I467" s="162" t="s">
        <v>1248</v>
      </c>
      <c r="J467" s="68"/>
      <c r="K467" s="75" t="s">
        <v>27</v>
      </c>
      <c r="L467" s="208"/>
      <c r="M467" s="8"/>
      <c r="N467" s="115"/>
      <c r="O467" s="115"/>
      <c r="P467" s="115"/>
      <c r="Q467" s="115"/>
      <c r="R467" s="115"/>
      <c r="S467" s="115"/>
      <c r="T467" s="115"/>
      <c r="U467" s="115"/>
      <c r="V467" s="115"/>
      <c r="W467" s="115"/>
      <c r="X467" s="115"/>
      <c r="Y467" s="115"/>
      <c r="Z467" s="115"/>
      <c r="AA467" s="115"/>
      <c r="AB467" s="115"/>
      <c r="AC467" s="115"/>
    </row>
    <row r="468" ht="30.75" customHeight="1">
      <c r="A468" s="161" t="s">
        <v>1249</v>
      </c>
      <c r="B468" s="117" t="s">
        <v>1250</v>
      </c>
      <c r="C468" s="162">
        <v>2019.0</v>
      </c>
      <c r="D468" s="162" t="s">
        <v>235</v>
      </c>
      <c r="E468" s="101">
        <f t="shared" si="43"/>
        <v>12.5</v>
      </c>
      <c r="F468" s="166">
        <v>15.0</v>
      </c>
      <c r="G468" s="166">
        <v>15.0</v>
      </c>
      <c r="H468" s="162">
        <v>14.0</v>
      </c>
      <c r="I468" s="162" t="s">
        <v>1251</v>
      </c>
      <c r="J468" s="68"/>
      <c r="K468" s="75" t="s">
        <v>27</v>
      </c>
      <c r="L468" s="208"/>
      <c r="M468" s="8"/>
      <c r="N468" s="115"/>
      <c r="O468" s="115"/>
      <c r="P468" s="115"/>
      <c r="Q468" s="115"/>
      <c r="R468" s="115"/>
      <c r="S468" s="115"/>
      <c r="T468" s="115"/>
      <c r="U468" s="115"/>
      <c r="V468" s="115"/>
      <c r="W468" s="115"/>
      <c r="X468" s="115"/>
      <c r="Y468" s="115"/>
      <c r="Z468" s="115"/>
      <c r="AA468" s="115"/>
      <c r="AB468" s="115"/>
      <c r="AC468" s="115"/>
    </row>
    <row r="469" ht="27.0" customHeight="1">
      <c r="A469" s="161" t="s">
        <v>1252</v>
      </c>
      <c r="B469" s="495" t="s">
        <v>1253</v>
      </c>
      <c r="C469" s="162">
        <v>2019.0</v>
      </c>
      <c r="D469" s="162" t="s">
        <v>1047</v>
      </c>
      <c r="E469" s="101">
        <f t="shared" si="43"/>
        <v>12.5</v>
      </c>
      <c r="F469" s="166">
        <v>15.0</v>
      </c>
      <c r="G469" s="166">
        <v>15.0</v>
      </c>
      <c r="H469" s="162">
        <v>10.0</v>
      </c>
      <c r="I469" s="162" t="s">
        <v>1254</v>
      </c>
      <c r="J469" s="104"/>
      <c r="K469" s="75" t="s">
        <v>27</v>
      </c>
      <c r="L469" s="165"/>
      <c r="M469" s="8"/>
      <c r="N469" s="115"/>
      <c r="O469" s="115"/>
      <c r="P469" s="115"/>
      <c r="Q469" s="115"/>
      <c r="R469" s="115"/>
      <c r="S469" s="115"/>
      <c r="T469" s="115"/>
      <c r="U469" s="115"/>
      <c r="V469" s="115"/>
      <c r="W469" s="115"/>
      <c r="X469" s="115"/>
      <c r="Y469" s="115"/>
      <c r="Z469" s="115"/>
      <c r="AA469" s="115"/>
      <c r="AB469" s="115"/>
      <c r="AC469" s="115"/>
    </row>
    <row r="470" ht="27.0" customHeight="1">
      <c r="A470" s="161" t="s">
        <v>1255</v>
      </c>
      <c r="B470" s="117" t="s">
        <v>1256</v>
      </c>
      <c r="C470" s="162">
        <v>2018.0</v>
      </c>
      <c r="D470" s="162" t="s">
        <v>1044</v>
      </c>
      <c r="E470" s="101">
        <f t="shared" si="43"/>
        <v>12.5</v>
      </c>
      <c r="F470" s="166">
        <v>15.0</v>
      </c>
      <c r="G470" s="166">
        <v>15.0</v>
      </c>
      <c r="H470" s="162">
        <v>12.0</v>
      </c>
      <c r="I470" s="162" t="s">
        <v>1257</v>
      </c>
      <c r="J470" s="68"/>
      <c r="K470" s="75" t="s">
        <v>27</v>
      </c>
      <c r="L470" s="208"/>
      <c r="M470" s="8"/>
      <c r="N470" s="115"/>
      <c r="O470" s="115"/>
      <c r="P470" s="115"/>
      <c r="Q470" s="115"/>
      <c r="R470" s="115"/>
      <c r="S470" s="115"/>
      <c r="T470" s="115"/>
      <c r="U470" s="115"/>
      <c r="V470" s="115"/>
      <c r="W470" s="115"/>
      <c r="X470" s="115"/>
      <c r="Y470" s="115"/>
      <c r="Z470" s="115"/>
      <c r="AA470" s="115"/>
      <c r="AB470" s="115"/>
      <c r="AC470" s="115"/>
    </row>
    <row r="471" ht="27.0" customHeight="1">
      <c r="A471" s="161" t="s">
        <v>1258</v>
      </c>
      <c r="B471" s="117" t="s">
        <v>1259</v>
      </c>
      <c r="C471" s="162">
        <v>2015.0</v>
      </c>
      <c r="D471" s="162" t="s">
        <v>1260</v>
      </c>
      <c r="E471" s="101">
        <f t="shared" si="43"/>
        <v>6.666666667</v>
      </c>
      <c r="F471" s="166">
        <v>8.0</v>
      </c>
      <c r="G471" s="166">
        <v>8.0</v>
      </c>
      <c r="H471" s="162">
        <v>16.0</v>
      </c>
      <c r="I471" s="162" t="s">
        <v>1261</v>
      </c>
      <c r="J471" s="68"/>
      <c r="K471" s="75" t="s">
        <v>27</v>
      </c>
      <c r="L471" s="208"/>
      <c r="M471" s="8"/>
      <c r="N471" s="115"/>
      <c r="O471" s="115"/>
      <c r="P471" s="115"/>
      <c r="Q471" s="115"/>
      <c r="R471" s="115"/>
      <c r="S471" s="115"/>
      <c r="T471" s="115"/>
      <c r="U471" s="115"/>
      <c r="V471" s="115"/>
      <c r="W471" s="115"/>
      <c r="X471" s="115"/>
      <c r="Y471" s="115"/>
      <c r="Z471" s="115"/>
      <c r="AA471" s="115"/>
      <c r="AB471" s="115"/>
      <c r="AC471" s="115"/>
    </row>
    <row r="472" ht="30.0" customHeight="1">
      <c r="A472" s="167" t="s">
        <v>1262</v>
      </c>
      <c r="B472" s="479" t="s">
        <v>1263</v>
      </c>
      <c r="C472" s="169">
        <v>2014.0</v>
      </c>
      <c r="D472" s="169" t="s">
        <v>153</v>
      </c>
      <c r="E472" s="101">
        <f t="shared" si="43"/>
        <v>1.25</v>
      </c>
      <c r="F472" s="170">
        <v>1.5</v>
      </c>
      <c r="G472" s="170">
        <v>1.5</v>
      </c>
      <c r="H472" s="169">
        <v>50.0</v>
      </c>
      <c r="I472" s="169" t="s">
        <v>1264</v>
      </c>
      <c r="J472" s="68"/>
      <c r="K472" s="75" t="s">
        <v>27</v>
      </c>
      <c r="L472" s="208"/>
      <c r="M472" s="8"/>
      <c r="N472" s="115"/>
      <c r="O472" s="115"/>
      <c r="P472" s="115"/>
      <c r="Q472" s="115"/>
      <c r="R472" s="115"/>
      <c r="S472" s="115"/>
      <c r="T472" s="115"/>
      <c r="U472" s="115"/>
      <c r="V472" s="115"/>
      <c r="W472" s="115"/>
      <c r="X472" s="115"/>
      <c r="Y472" s="115"/>
      <c r="Z472" s="115"/>
      <c r="AA472" s="115"/>
      <c r="AB472" s="115"/>
      <c r="AC472" s="115"/>
    </row>
    <row r="473" ht="17.25" customHeight="1">
      <c r="A473" s="155" t="s">
        <v>1265</v>
      </c>
      <c r="B473" s="187" t="s">
        <v>1266</v>
      </c>
      <c r="C473" s="157">
        <v>2017.0</v>
      </c>
      <c r="D473" s="157" t="s">
        <v>80</v>
      </c>
      <c r="E473" s="101">
        <f t="shared" si="43"/>
        <v>8.333333333</v>
      </c>
      <c r="F473" s="180">
        <v>10.0</v>
      </c>
      <c r="G473" s="180">
        <v>10.0</v>
      </c>
      <c r="H473" s="157">
        <v>20.0</v>
      </c>
      <c r="I473" s="157" t="s">
        <v>1267</v>
      </c>
      <c r="J473" s="68"/>
      <c r="K473" s="75" t="s">
        <v>27</v>
      </c>
      <c r="L473" s="208"/>
      <c r="M473" s="8"/>
      <c r="N473" s="115"/>
      <c r="O473" s="115"/>
      <c r="P473" s="115"/>
      <c r="Q473" s="115"/>
      <c r="R473" s="115"/>
      <c r="S473" s="115"/>
      <c r="T473" s="115"/>
      <c r="U473" s="115"/>
      <c r="V473" s="115"/>
      <c r="W473" s="115"/>
      <c r="X473" s="115"/>
      <c r="Y473" s="115"/>
      <c r="Z473" s="115"/>
      <c r="AA473" s="115"/>
      <c r="AB473" s="115"/>
      <c r="AC473" s="115"/>
    </row>
    <row r="474" ht="24.0" customHeight="1">
      <c r="A474" s="167" t="s">
        <v>1194</v>
      </c>
      <c r="B474" s="168" t="s">
        <v>1268</v>
      </c>
      <c r="C474" s="169">
        <v>2016.0</v>
      </c>
      <c r="D474" s="169" t="s">
        <v>153</v>
      </c>
      <c r="E474" s="101">
        <f t="shared" si="43"/>
        <v>1.791666667</v>
      </c>
      <c r="F474" s="170">
        <v>2.15</v>
      </c>
      <c r="G474" s="170">
        <v>2.15</v>
      </c>
      <c r="H474" s="169">
        <v>50.0</v>
      </c>
      <c r="I474" s="169" t="s">
        <v>1269</v>
      </c>
      <c r="J474" s="68"/>
      <c r="K474" s="75" t="s">
        <v>27</v>
      </c>
      <c r="L474" s="208"/>
      <c r="M474" s="8"/>
      <c r="N474" s="115"/>
      <c r="O474" s="115"/>
      <c r="P474" s="115"/>
      <c r="Q474" s="115"/>
      <c r="R474" s="115"/>
      <c r="S474" s="115"/>
      <c r="T474" s="115"/>
      <c r="U474" s="115"/>
      <c r="V474" s="115"/>
      <c r="W474" s="115"/>
      <c r="X474" s="115"/>
      <c r="Y474" s="115"/>
      <c r="Z474" s="115"/>
      <c r="AA474" s="115"/>
      <c r="AB474" s="115"/>
      <c r="AC474" s="115"/>
    </row>
    <row r="475" ht="27.0" customHeight="1">
      <c r="A475" s="155" t="s">
        <v>1270</v>
      </c>
      <c r="B475" s="182" t="s">
        <v>1271</v>
      </c>
      <c r="C475" s="157">
        <v>2018.0</v>
      </c>
      <c r="D475" s="157" t="s">
        <v>235</v>
      </c>
      <c r="E475" s="101">
        <f t="shared" si="43"/>
        <v>22.08333333</v>
      </c>
      <c r="F475" s="180">
        <v>26.5</v>
      </c>
      <c r="G475" s="180">
        <v>26.5</v>
      </c>
      <c r="H475" s="437">
        <v>10.0</v>
      </c>
      <c r="I475" s="157" t="s">
        <v>1272</v>
      </c>
      <c r="J475" s="68"/>
      <c r="K475" s="75" t="s">
        <v>27</v>
      </c>
      <c r="L475" s="208"/>
      <c r="M475" s="8"/>
      <c r="N475" s="115"/>
      <c r="O475" s="115"/>
      <c r="P475" s="115"/>
      <c r="Q475" s="115"/>
      <c r="R475" s="115"/>
      <c r="S475" s="115"/>
      <c r="T475" s="115"/>
      <c r="U475" s="115"/>
      <c r="V475" s="115"/>
      <c r="W475" s="115"/>
      <c r="X475" s="115"/>
      <c r="Y475" s="115"/>
      <c r="Z475" s="115"/>
      <c r="AA475" s="115"/>
      <c r="AB475" s="115"/>
      <c r="AC475" s="115"/>
    </row>
    <row r="476" ht="17.25" customHeight="1">
      <c r="A476" s="161" t="s">
        <v>1194</v>
      </c>
      <c r="B476" s="496" t="s">
        <v>1273</v>
      </c>
      <c r="C476" s="162">
        <v>2014.0</v>
      </c>
      <c r="D476" s="162" t="s">
        <v>499</v>
      </c>
      <c r="E476" s="101">
        <f t="shared" si="43"/>
        <v>1</v>
      </c>
      <c r="F476" s="166">
        <v>1.2</v>
      </c>
      <c r="G476" s="417">
        <v>1.2</v>
      </c>
      <c r="H476" s="162">
        <v>100.0</v>
      </c>
      <c r="I476" s="162" t="s">
        <v>1274</v>
      </c>
      <c r="J476" s="68"/>
      <c r="K476" s="75" t="s">
        <v>27</v>
      </c>
      <c r="L476" s="208"/>
      <c r="M476" s="8"/>
      <c r="N476" s="115"/>
      <c r="O476" s="115"/>
      <c r="P476" s="115"/>
      <c r="Q476" s="115"/>
      <c r="R476" s="115"/>
      <c r="S476" s="115"/>
      <c r="T476" s="115"/>
      <c r="U476" s="115"/>
      <c r="V476" s="115"/>
      <c r="W476" s="115"/>
      <c r="X476" s="115"/>
      <c r="Y476" s="115"/>
      <c r="Z476" s="115"/>
      <c r="AA476" s="115"/>
      <c r="AB476" s="115"/>
      <c r="AC476" s="115"/>
    </row>
    <row r="477" ht="17.25" customHeight="1">
      <c r="A477" s="161" t="s">
        <v>1194</v>
      </c>
      <c r="B477" s="484" t="s">
        <v>1275</v>
      </c>
      <c r="C477" s="162">
        <v>2013.0</v>
      </c>
      <c r="D477" s="162" t="s">
        <v>153</v>
      </c>
      <c r="E477" s="101">
        <f t="shared" si="43"/>
        <v>1.25</v>
      </c>
      <c r="F477" s="166">
        <v>1.5</v>
      </c>
      <c r="G477" s="166">
        <v>1.5</v>
      </c>
      <c r="H477" s="162">
        <v>100.0</v>
      </c>
      <c r="I477" s="162" t="s">
        <v>1276</v>
      </c>
      <c r="J477" s="68"/>
      <c r="K477" s="75" t="s">
        <v>27</v>
      </c>
      <c r="L477" s="208"/>
      <c r="M477" s="8"/>
      <c r="N477" s="115"/>
      <c r="O477" s="115"/>
      <c r="P477" s="115"/>
      <c r="Q477" s="115"/>
      <c r="R477" s="115"/>
      <c r="S477" s="115"/>
      <c r="T477" s="115"/>
      <c r="U477" s="115"/>
      <c r="V477" s="115"/>
      <c r="W477" s="115"/>
      <c r="X477" s="115"/>
      <c r="Y477" s="115"/>
      <c r="Z477" s="115"/>
      <c r="AA477" s="115"/>
      <c r="AB477" s="115"/>
      <c r="AC477" s="115"/>
    </row>
    <row r="478" ht="24.75" customHeight="1">
      <c r="A478" s="161" t="s">
        <v>1277</v>
      </c>
      <c r="B478" s="460" t="s">
        <v>1278</v>
      </c>
      <c r="C478" s="162">
        <v>2015.0</v>
      </c>
      <c r="D478" s="162" t="s">
        <v>143</v>
      </c>
      <c r="E478" s="101">
        <f t="shared" si="43"/>
        <v>5.416666667</v>
      </c>
      <c r="F478" s="166">
        <v>6.5</v>
      </c>
      <c r="G478" s="166">
        <v>6.5</v>
      </c>
      <c r="H478" s="162">
        <v>20.0</v>
      </c>
      <c r="I478" s="162" t="s">
        <v>1279</v>
      </c>
      <c r="J478" s="68"/>
      <c r="K478" s="75" t="s">
        <v>27</v>
      </c>
      <c r="L478" s="208"/>
      <c r="M478" s="8"/>
      <c r="N478" s="115"/>
      <c r="O478" s="115"/>
      <c r="P478" s="115"/>
      <c r="Q478" s="115"/>
      <c r="R478" s="115"/>
      <c r="S478" s="115"/>
      <c r="T478" s="115"/>
      <c r="U478" s="115"/>
      <c r="V478" s="115"/>
      <c r="W478" s="115"/>
      <c r="X478" s="115"/>
      <c r="Y478" s="115"/>
      <c r="Z478" s="115"/>
      <c r="AA478" s="115"/>
      <c r="AB478" s="115"/>
      <c r="AC478" s="115"/>
    </row>
    <row r="479" ht="17.25" customHeight="1">
      <c r="A479" s="161" t="s">
        <v>1280</v>
      </c>
      <c r="B479" s="484" t="s">
        <v>1281</v>
      </c>
      <c r="C479" s="162">
        <v>2005.0</v>
      </c>
      <c r="D479" s="162" t="s">
        <v>1070</v>
      </c>
      <c r="E479" s="101">
        <f t="shared" si="43"/>
        <v>0.35</v>
      </c>
      <c r="F479" s="166">
        <v>0.42</v>
      </c>
      <c r="G479" s="166">
        <v>0.42</v>
      </c>
      <c r="H479" s="162">
        <v>20.0</v>
      </c>
      <c r="I479" s="162" t="s">
        <v>1282</v>
      </c>
      <c r="J479" s="68"/>
      <c r="K479" s="75" t="s">
        <v>27</v>
      </c>
      <c r="L479" s="208"/>
      <c r="M479" s="8"/>
      <c r="N479" s="115"/>
      <c r="O479" s="115"/>
      <c r="P479" s="115"/>
      <c r="Q479" s="115"/>
      <c r="R479" s="115"/>
      <c r="S479" s="115"/>
      <c r="T479" s="115"/>
      <c r="U479" s="115"/>
      <c r="V479" s="115"/>
      <c r="W479" s="115"/>
      <c r="X479" s="115"/>
      <c r="Y479" s="115"/>
      <c r="Z479" s="115"/>
      <c r="AA479" s="115"/>
      <c r="AB479" s="115"/>
      <c r="AC479" s="115"/>
    </row>
    <row r="480" ht="17.25" customHeight="1">
      <c r="A480" s="161" t="s">
        <v>1283</v>
      </c>
      <c r="B480" s="497" t="s">
        <v>1284</v>
      </c>
      <c r="C480" s="162">
        <v>2020.0</v>
      </c>
      <c r="D480" s="162" t="s">
        <v>1070</v>
      </c>
      <c r="E480" s="101">
        <f t="shared" si="43"/>
        <v>11.66666667</v>
      </c>
      <c r="F480" s="166">
        <v>14.0</v>
      </c>
      <c r="G480" s="166">
        <v>14.0</v>
      </c>
      <c r="H480" s="162">
        <v>8.0</v>
      </c>
      <c r="I480" s="162" t="s">
        <v>1285</v>
      </c>
      <c r="J480" s="36"/>
      <c r="K480" s="75" t="s">
        <v>27</v>
      </c>
      <c r="L480" s="208"/>
      <c r="M480" s="8"/>
      <c r="N480" s="115"/>
      <c r="O480" s="115"/>
      <c r="P480" s="115"/>
      <c r="Q480" s="115"/>
      <c r="R480" s="115"/>
      <c r="S480" s="115"/>
      <c r="T480" s="115"/>
      <c r="U480" s="115"/>
      <c r="V480" s="115"/>
      <c r="W480" s="115"/>
      <c r="X480" s="115"/>
      <c r="Y480" s="115"/>
      <c r="Z480" s="115"/>
      <c r="AA480" s="115"/>
      <c r="AB480" s="115"/>
      <c r="AC480" s="115"/>
    </row>
    <row r="481" ht="27.0" customHeight="1">
      <c r="A481" s="39" t="s">
        <v>1286</v>
      </c>
      <c r="B481" s="21"/>
      <c r="C481" s="21"/>
      <c r="D481" s="21"/>
      <c r="E481" s="21"/>
      <c r="F481" s="21"/>
      <c r="G481" s="21"/>
      <c r="H481" s="21"/>
      <c r="I481" s="21"/>
      <c r="J481" s="21"/>
      <c r="K481" s="21"/>
      <c r="L481" s="22"/>
      <c r="M481" s="8"/>
      <c r="N481" s="115"/>
      <c r="O481" s="115"/>
      <c r="P481" s="115"/>
      <c r="Q481" s="115"/>
      <c r="R481" s="115"/>
      <c r="S481" s="115"/>
      <c r="T481" s="115"/>
      <c r="U481" s="115"/>
      <c r="V481" s="115"/>
      <c r="W481" s="115"/>
      <c r="X481" s="115"/>
      <c r="Y481" s="115"/>
      <c r="Z481" s="115"/>
      <c r="AA481" s="115"/>
      <c r="AB481" s="115"/>
      <c r="AC481" s="115"/>
    </row>
    <row r="482" ht="19.5" customHeight="1">
      <c r="A482" s="107"/>
      <c r="B482" s="106" t="s">
        <v>1287</v>
      </c>
      <c r="C482" s="107">
        <v>2018.0</v>
      </c>
      <c r="D482" s="107"/>
      <c r="E482" s="101">
        <f t="shared" ref="E482:E508" si="44">F482/1.2</f>
        <v>0.6416666667</v>
      </c>
      <c r="F482" s="107">
        <v>0.77</v>
      </c>
      <c r="G482" s="108">
        <v>1.0</v>
      </c>
      <c r="H482" s="107">
        <v>100.0</v>
      </c>
      <c r="I482" s="498">
        <v>4.812510000854E12</v>
      </c>
      <c r="J482" s="385"/>
      <c r="K482" s="75" t="s">
        <v>27</v>
      </c>
      <c r="L482" s="322"/>
      <c r="M482" s="8"/>
      <c r="N482" s="115"/>
      <c r="O482" s="115"/>
      <c r="P482" s="115"/>
      <c r="Q482" s="115"/>
      <c r="R482" s="115"/>
      <c r="S482" s="115"/>
      <c r="T482" s="115"/>
      <c r="U482" s="115"/>
      <c r="V482" s="115"/>
      <c r="W482" s="115"/>
      <c r="X482" s="115"/>
      <c r="Y482" s="115"/>
      <c r="Z482" s="115"/>
      <c r="AA482" s="115"/>
      <c r="AB482" s="115"/>
      <c r="AC482" s="115"/>
    </row>
    <row r="483" ht="24.75" customHeight="1">
      <c r="A483" s="107"/>
      <c r="B483" s="61" t="s">
        <v>1288</v>
      </c>
      <c r="C483" s="63">
        <v>2024.0</v>
      </c>
      <c r="D483" s="107"/>
      <c r="E483" s="101">
        <f t="shared" si="44"/>
        <v>4.166666667</v>
      </c>
      <c r="F483" s="499">
        <v>5.0</v>
      </c>
      <c r="G483" s="170">
        <v>6.5</v>
      </c>
      <c r="H483" s="63">
        <v>50.0</v>
      </c>
      <c r="I483" s="500">
        <v>4.812510000809E12</v>
      </c>
      <c r="J483" s="69"/>
      <c r="K483" s="75" t="s">
        <v>27</v>
      </c>
      <c r="L483" s="231"/>
      <c r="M483" s="8"/>
      <c r="N483" s="115"/>
      <c r="O483" s="115"/>
      <c r="P483" s="115"/>
      <c r="Q483" s="115"/>
      <c r="R483" s="115"/>
      <c r="S483" s="115"/>
      <c r="T483" s="115"/>
      <c r="U483" s="115"/>
      <c r="V483" s="115"/>
      <c r="W483" s="115"/>
      <c r="X483" s="115"/>
      <c r="Y483" s="115"/>
      <c r="Z483" s="115"/>
      <c r="AA483" s="115"/>
      <c r="AB483" s="115"/>
      <c r="AC483" s="115"/>
    </row>
    <row r="484" ht="24.75" customHeight="1">
      <c r="A484" s="107"/>
      <c r="B484" s="61" t="s">
        <v>1289</v>
      </c>
      <c r="C484" s="63">
        <v>2024.0</v>
      </c>
      <c r="D484" s="107"/>
      <c r="E484" s="101">
        <f t="shared" si="44"/>
        <v>1.091666667</v>
      </c>
      <c r="F484" s="63">
        <v>1.31</v>
      </c>
      <c r="G484" s="205">
        <v>1.7</v>
      </c>
      <c r="H484" s="63">
        <v>250.0</v>
      </c>
      <c r="I484" s="500">
        <v>4.812510000175E12</v>
      </c>
      <c r="J484" s="69"/>
      <c r="K484" s="75" t="s">
        <v>27</v>
      </c>
      <c r="L484" s="231"/>
      <c r="M484" s="8"/>
      <c r="N484" s="115"/>
      <c r="O484" s="115"/>
      <c r="P484" s="115"/>
      <c r="Q484" s="115"/>
      <c r="R484" s="115"/>
      <c r="S484" s="115"/>
      <c r="T484" s="115"/>
      <c r="U484" s="115"/>
      <c r="V484" s="115"/>
      <c r="W484" s="115"/>
      <c r="X484" s="115"/>
      <c r="Y484" s="115"/>
      <c r="Z484" s="115"/>
      <c r="AA484" s="115"/>
      <c r="AB484" s="115"/>
      <c r="AC484" s="115"/>
    </row>
    <row r="485" ht="24.0" customHeight="1">
      <c r="A485" s="107"/>
      <c r="B485" s="106" t="s">
        <v>1290</v>
      </c>
      <c r="C485" s="63">
        <v>2024.0</v>
      </c>
      <c r="D485" s="107"/>
      <c r="E485" s="101">
        <f t="shared" si="44"/>
        <v>1.283333333</v>
      </c>
      <c r="F485" s="63">
        <v>1.54</v>
      </c>
      <c r="G485" s="205">
        <v>2.0</v>
      </c>
      <c r="H485" s="63">
        <v>250.0</v>
      </c>
      <c r="I485" s="498">
        <v>4.812510000748E12</v>
      </c>
      <c r="J485" s="69"/>
      <c r="K485" s="75" t="s">
        <v>27</v>
      </c>
      <c r="L485" s="231"/>
      <c r="M485" s="8"/>
      <c r="N485" s="115"/>
      <c r="O485" s="115"/>
      <c r="P485" s="115"/>
      <c r="Q485" s="115"/>
      <c r="R485" s="115"/>
      <c r="S485" s="115"/>
      <c r="T485" s="115"/>
      <c r="U485" s="115"/>
      <c r="V485" s="115"/>
      <c r="W485" s="115"/>
      <c r="X485" s="115"/>
      <c r="Y485" s="115"/>
      <c r="Z485" s="115"/>
      <c r="AA485" s="115"/>
      <c r="AB485" s="115"/>
      <c r="AC485" s="115"/>
    </row>
    <row r="486" ht="31.5" customHeight="1">
      <c r="A486" s="107"/>
      <c r="B486" s="203" t="s">
        <v>1291</v>
      </c>
      <c r="C486" s="204">
        <v>2018.0</v>
      </c>
      <c r="D486" s="204"/>
      <c r="E486" s="101">
        <f t="shared" si="44"/>
        <v>0.6416666667</v>
      </c>
      <c r="F486" s="204">
        <v>0.77</v>
      </c>
      <c r="G486" s="108">
        <v>1.0</v>
      </c>
      <c r="H486" s="204">
        <v>100.0</v>
      </c>
      <c r="I486" s="371">
        <v>4.812510000731E12</v>
      </c>
      <c r="J486" s="385"/>
      <c r="K486" s="75" t="s">
        <v>27</v>
      </c>
      <c r="L486" s="322"/>
      <c r="M486" s="8"/>
      <c r="N486" s="115"/>
      <c r="O486" s="115"/>
      <c r="P486" s="115"/>
      <c r="Q486" s="115"/>
      <c r="R486" s="115"/>
      <c r="S486" s="115"/>
      <c r="T486" s="115"/>
      <c r="U486" s="115"/>
      <c r="V486" s="115"/>
      <c r="W486" s="115"/>
      <c r="X486" s="115"/>
      <c r="Y486" s="115"/>
      <c r="Z486" s="115"/>
      <c r="AA486" s="115"/>
      <c r="AB486" s="115"/>
      <c r="AC486" s="115"/>
    </row>
    <row r="487" ht="27.75" customHeight="1">
      <c r="A487" s="107"/>
      <c r="B487" s="61" t="s">
        <v>1292</v>
      </c>
      <c r="C487" s="63">
        <v>2024.0</v>
      </c>
      <c r="D487" s="107"/>
      <c r="E487" s="101">
        <f t="shared" si="44"/>
        <v>1.091666667</v>
      </c>
      <c r="F487" s="63">
        <v>1.31</v>
      </c>
      <c r="G487" s="205">
        <v>1.7</v>
      </c>
      <c r="H487" s="63">
        <v>200.0</v>
      </c>
      <c r="I487" s="500">
        <v>4.812510000168E12</v>
      </c>
      <c r="J487" s="69"/>
      <c r="K487" s="75" t="s">
        <v>27</v>
      </c>
      <c r="L487" s="38"/>
      <c r="M487" s="8"/>
      <c r="N487" s="115"/>
      <c r="O487" s="115"/>
      <c r="P487" s="115"/>
      <c r="Q487" s="115"/>
      <c r="R487" s="115"/>
      <c r="S487" s="115"/>
      <c r="T487" s="115"/>
      <c r="U487" s="115"/>
      <c r="V487" s="115"/>
      <c r="W487" s="115"/>
      <c r="X487" s="115"/>
      <c r="Y487" s="115"/>
      <c r="Z487" s="115"/>
      <c r="AA487" s="115"/>
      <c r="AB487" s="115"/>
      <c r="AC487" s="115"/>
    </row>
    <row r="488" ht="16.5" customHeight="1">
      <c r="A488" s="107"/>
      <c r="B488" s="106" t="s">
        <v>1293</v>
      </c>
      <c r="C488" s="501">
        <v>2017.0</v>
      </c>
      <c r="D488" s="501"/>
      <c r="E488" s="101">
        <f t="shared" si="44"/>
        <v>0.6416666667</v>
      </c>
      <c r="F488" s="108">
        <v>0.77</v>
      </c>
      <c r="G488" s="109">
        <v>1.0</v>
      </c>
      <c r="H488" s="107">
        <v>300.0</v>
      </c>
      <c r="I488" s="498">
        <v>4.812510000458E12</v>
      </c>
      <c r="J488" s="385"/>
      <c r="K488" s="75" t="s">
        <v>27</v>
      </c>
      <c r="L488" s="322"/>
      <c r="M488" s="8"/>
      <c r="N488" s="115"/>
      <c r="O488" s="115"/>
      <c r="P488" s="115"/>
      <c r="Q488" s="115"/>
      <c r="R488" s="115"/>
      <c r="S488" s="115"/>
      <c r="T488" s="115"/>
      <c r="U488" s="115"/>
      <c r="V488" s="115"/>
      <c r="W488" s="115"/>
      <c r="X488" s="115"/>
      <c r="Y488" s="115"/>
      <c r="Z488" s="115"/>
      <c r="AA488" s="115"/>
      <c r="AB488" s="115"/>
      <c r="AC488" s="115"/>
    </row>
    <row r="489" ht="16.5" customHeight="1">
      <c r="A489" s="107"/>
      <c r="B489" s="61" t="s">
        <v>1294</v>
      </c>
      <c r="C489" s="63">
        <v>2022.0</v>
      </c>
      <c r="D489" s="107"/>
      <c r="E489" s="101">
        <f t="shared" si="44"/>
        <v>1.091666667</v>
      </c>
      <c r="F489" s="63">
        <v>1.31</v>
      </c>
      <c r="G489" s="205">
        <v>1.7</v>
      </c>
      <c r="H489" s="63">
        <v>250.0</v>
      </c>
      <c r="I489" s="500">
        <v>4.812510001295E12</v>
      </c>
      <c r="J489" s="385"/>
      <c r="K489" s="75" t="s">
        <v>27</v>
      </c>
      <c r="L489" s="38"/>
      <c r="M489" s="8"/>
      <c r="N489" s="115"/>
      <c r="O489" s="115"/>
      <c r="P489" s="115"/>
      <c r="Q489" s="115"/>
      <c r="R489" s="115"/>
      <c r="S489" s="115"/>
      <c r="T489" s="115"/>
      <c r="U489" s="115"/>
      <c r="V489" s="115"/>
      <c r="W489" s="115"/>
      <c r="X489" s="115"/>
      <c r="Y489" s="115"/>
      <c r="Z489" s="115"/>
      <c r="AA489" s="115"/>
      <c r="AB489" s="115"/>
      <c r="AC489" s="115"/>
    </row>
    <row r="490" ht="16.5" customHeight="1">
      <c r="A490" s="107"/>
      <c r="B490" s="106" t="s">
        <v>1295</v>
      </c>
      <c r="C490" s="107">
        <v>2018.0</v>
      </c>
      <c r="D490" s="107"/>
      <c r="E490" s="101">
        <f t="shared" si="44"/>
        <v>0.5083333333</v>
      </c>
      <c r="F490" s="107">
        <v>0.61</v>
      </c>
      <c r="G490" s="108">
        <v>0.8</v>
      </c>
      <c r="H490" s="107">
        <v>100.0</v>
      </c>
      <c r="I490" s="498">
        <v>4.81251000083E12</v>
      </c>
      <c r="J490" s="385"/>
      <c r="K490" s="75" t="s">
        <v>27</v>
      </c>
      <c r="L490" s="322"/>
      <c r="M490" s="8"/>
      <c r="N490" s="115"/>
      <c r="O490" s="115"/>
      <c r="P490" s="115"/>
      <c r="Q490" s="115"/>
      <c r="R490" s="115"/>
      <c r="S490" s="115"/>
      <c r="T490" s="115"/>
      <c r="U490" s="115"/>
      <c r="V490" s="115"/>
      <c r="W490" s="115"/>
      <c r="X490" s="115"/>
      <c r="Y490" s="115"/>
      <c r="Z490" s="115"/>
      <c r="AA490" s="115"/>
      <c r="AB490" s="115"/>
      <c r="AC490" s="115"/>
    </row>
    <row r="491" ht="18.75" customHeight="1">
      <c r="A491" s="107"/>
      <c r="B491" s="61" t="s">
        <v>1296</v>
      </c>
      <c r="C491" s="502">
        <v>2021.0</v>
      </c>
      <c r="D491" s="501"/>
      <c r="E491" s="101">
        <f t="shared" si="44"/>
        <v>0.6416666667</v>
      </c>
      <c r="F491" s="108">
        <v>0.77</v>
      </c>
      <c r="G491" s="109">
        <v>1.0</v>
      </c>
      <c r="H491" s="107"/>
      <c r="I491" s="500">
        <v>4.812510000427E12</v>
      </c>
      <c r="J491" s="385"/>
      <c r="K491" s="75" t="s">
        <v>27</v>
      </c>
      <c r="L491" s="322"/>
      <c r="M491" s="8"/>
      <c r="N491" s="115"/>
      <c r="O491" s="115"/>
      <c r="P491" s="115"/>
      <c r="Q491" s="115"/>
      <c r="R491" s="115"/>
      <c r="S491" s="115"/>
      <c r="T491" s="115"/>
      <c r="U491" s="115"/>
      <c r="V491" s="115"/>
      <c r="W491" s="115"/>
      <c r="X491" s="115"/>
      <c r="Y491" s="115"/>
      <c r="Z491" s="115"/>
      <c r="AA491" s="115"/>
      <c r="AB491" s="115"/>
      <c r="AC491" s="115"/>
    </row>
    <row r="492" ht="18.0" customHeight="1">
      <c r="A492" s="107"/>
      <c r="B492" s="61" t="s">
        <v>1297</v>
      </c>
      <c r="C492" s="501">
        <v>2017.0</v>
      </c>
      <c r="D492" s="501"/>
      <c r="E492" s="101">
        <f t="shared" si="44"/>
        <v>0.6416666667</v>
      </c>
      <c r="F492" s="108">
        <v>0.77</v>
      </c>
      <c r="G492" s="109">
        <v>1.0</v>
      </c>
      <c r="H492" s="107">
        <v>300.0</v>
      </c>
      <c r="I492" s="500">
        <v>4.812510000472E12</v>
      </c>
      <c r="J492" s="385"/>
      <c r="K492" s="75" t="s">
        <v>27</v>
      </c>
      <c r="L492" s="322"/>
      <c r="M492" s="8"/>
      <c r="N492" s="115"/>
      <c r="O492" s="115"/>
      <c r="P492" s="115"/>
      <c r="Q492" s="115"/>
      <c r="R492" s="115"/>
      <c r="S492" s="115"/>
      <c r="T492" s="115"/>
      <c r="U492" s="115"/>
      <c r="V492" s="115"/>
      <c r="W492" s="115"/>
      <c r="X492" s="115"/>
      <c r="Y492" s="115"/>
      <c r="Z492" s="115"/>
      <c r="AA492" s="115"/>
      <c r="AB492" s="115"/>
      <c r="AC492" s="115"/>
    </row>
    <row r="493" ht="25.5" customHeight="1">
      <c r="A493" s="107"/>
      <c r="B493" s="61" t="s">
        <v>1298</v>
      </c>
      <c r="C493" s="501">
        <v>2017.0</v>
      </c>
      <c r="D493" s="501"/>
      <c r="E493" s="101">
        <f t="shared" si="44"/>
        <v>0.6416666667</v>
      </c>
      <c r="F493" s="108">
        <v>0.77</v>
      </c>
      <c r="G493" s="109">
        <v>1.0</v>
      </c>
      <c r="H493" s="107">
        <v>300.0</v>
      </c>
      <c r="I493" s="498">
        <v>4.812510000465E12</v>
      </c>
      <c r="J493" s="385"/>
      <c r="K493" s="75" t="s">
        <v>27</v>
      </c>
      <c r="L493" s="322"/>
      <c r="M493" s="8"/>
      <c r="N493" s="349"/>
      <c r="O493" s="349"/>
      <c r="P493" s="349"/>
      <c r="Q493" s="349"/>
      <c r="R493" s="349"/>
      <c r="S493" s="349"/>
      <c r="T493" s="349"/>
      <c r="U493" s="349"/>
      <c r="V493" s="349"/>
      <c r="W493" s="349"/>
      <c r="X493" s="349"/>
      <c r="Y493" s="349"/>
      <c r="Z493" s="349"/>
      <c r="AA493" s="349"/>
      <c r="AB493" s="349"/>
      <c r="AC493" s="349"/>
    </row>
    <row r="494" ht="17.25" customHeight="1">
      <c r="A494" s="107"/>
      <c r="B494" s="61" t="s">
        <v>1299</v>
      </c>
      <c r="C494" s="502">
        <v>2023.0</v>
      </c>
      <c r="D494" s="501"/>
      <c r="E494" s="101">
        <f t="shared" si="44"/>
        <v>0.7666666667</v>
      </c>
      <c r="F494" s="205">
        <v>0.92</v>
      </c>
      <c r="G494" s="74">
        <v>1.2</v>
      </c>
      <c r="H494" s="107">
        <v>100.0</v>
      </c>
      <c r="I494" s="498">
        <v>4.812510000021E12</v>
      </c>
      <c r="J494" s="69"/>
      <c r="K494" s="75" t="s">
        <v>27</v>
      </c>
      <c r="L494" s="231"/>
      <c r="M494" s="8"/>
      <c r="N494" s="349"/>
      <c r="O494" s="349"/>
      <c r="P494" s="349"/>
      <c r="Q494" s="349"/>
      <c r="R494" s="349"/>
      <c r="S494" s="349"/>
      <c r="T494" s="349"/>
      <c r="U494" s="349"/>
      <c r="V494" s="349"/>
      <c r="W494" s="349"/>
      <c r="X494" s="349"/>
      <c r="Y494" s="349"/>
      <c r="Z494" s="349"/>
      <c r="AA494" s="349"/>
      <c r="AB494" s="349"/>
      <c r="AC494" s="349"/>
    </row>
    <row r="495" ht="17.25" customHeight="1">
      <c r="A495" s="107"/>
      <c r="B495" s="61" t="s">
        <v>1300</v>
      </c>
      <c r="C495" s="502">
        <v>2023.0</v>
      </c>
      <c r="D495" s="501"/>
      <c r="E495" s="101">
        <f t="shared" si="44"/>
        <v>0.7666666667</v>
      </c>
      <c r="F495" s="205">
        <v>0.92</v>
      </c>
      <c r="G495" s="74">
        <v>1.2</v>
      </c>
      <c r="H495" s="107"/>
      <c r="I495" s="500">
        <v>4.812510000014E12</v>
      </c>
      <c r="J495" s="69"/>
      <c r="K495" s="75" t="s">
        <v>27</v>
      </c>
      <c r="L495" s="231"/>
      <c r="M495" s="8"/>
      <c r="N495" s="349"/>
      <c r="O495" s="349"/>
      <c r="P495" s="349"/>
      <c r="Q495" s="349"/>
      <c r="R495" s="349"/>
      <c r="S495" s="349"/>
      <c r="T495" s="349"/>
      <c r="U495" s="349"/>
      <c r="V495" s="349"/>
      <c r="W495" s="349"/>
      <c r="X495" s="349"/>
      <c r="Y495" s="349"/>
      <c r="Z495" s="349"/>
      <c r="AA495" s="349"/>
      <c r="AB495" s="349"/>
      <c r="AC495" s="349"/>
    </row>
    <row r="496" ht="17.25" customHeight="1">
      <c r="A496" s="107"/>
      <c r="B496" s="217" t="s">
        <v>1301</v>
      </c>
      <c r="C496" s="503">
        <v>2017.0</v>
      </c>
      <c r="D496" s="503"/>
      <c r="E496" s="101">
        <f t="shared" si="44"/>
        <v>0.6416666667</v>
      </c>
      <c r="F496" s="206">
        <v>0.77</v>
      </c>
      <c r="G496" s="207">
        <v>1.0</v>
      </c>
      <c r="H496" s="204"/>
      <c r="I496" s="371">
        <v>4.812510000526E12</v>
      </c>
      <c r="J496" s="385"/>
      <c r="K496" s="75" t="s">
        <v>27</v>
      </c>
      <c r="L496" s="322"/>
      <c r="M496" s="8"/>
      <c r="N496" s="349"/>
      <c r="O496" s="349"/>
      <c r="P496" s="349"/>
      <c r="Q496" s="349"/>
      <c r="R496" s="349"/>
      <c r="S496" s="349"/>
      <c r="T496" s="349"/>
      <c r="U496" s="349"/>
      <c r="V496" s="349"/>
      <c r="W496" s="349"/>
      <c r="X496" s="349"/>
      <c r="Y496" s="349"/>
      <c r="Z496" s="349"/>
      <c r="AA496" s="349"/>
      <c r="AB496" s="349"/>
      <c r="AC496" s="349"/>
    </row>
    <row r="497" ht="17.25" customHeight="1">
      <c r="A497" s="107"/>
      <c r="B497" s="106" t="s">
        <v>1302</v>
      </c>
      <c r="C497" s="63">
        <v>2023.0</v>
      </c>
      <c r="D497" s="107"/>
      <c r="E497" s="101">
        <f t="shared" si="44"/>
        <v>0.3166666667</v>
      </c>
      <c r="F497" s="107">
        <v>0.38</v>
      </c>
      <c r="G497" s="108">
        <v>0.5</v>
      </c>
      <c r="H497" s="107"/>
      <c r="I497" s="498">
        <v>4.812510000984E12</v>
      </c>
      <c r="J497" s="69"/>
      <c r="K497" s="75" t="s">
        <v>27</v>
      </c>
      <c r="L497" s="231"/>
      <c r="M497" s="8"/>
      <c r="N497" s="349"/>
      <c r="O497" s="349"/>
      <c r="P497" s="349"/>
      <c r="Q497" s="349"/>
      <c r="R497" s="349"/>
      <c r="S497" s="349"/>
      <c r="T497" s="349"/>
      <c r="U497" s="349"/>
      <c r="V497" s="349"/>
      <c r="W497" s="349"/>
      <c r="X497" s="349"/>
      <c r="Y497" s="349"/>
      <c r="Z497" s="349"/>
      <c r="AA497" s="349"/>
      <c r="AB497" s="349"/>
      <c r="AC497" s="349"/>
    </row>
    <row r="498" ht="15.75" customHeight="1">
      <c r="A498" s="107"/>
      <c r="B498" s="243" t="s">
        <v>1303</v>
      </c>
      <c r="C498" s="99">
        <v>2023.0</v>
      </c>
      <c r="D498" s="100"/>
      <c r="E498" s="101">
        <f t="shared" si="44"/>
        <v>0.3166666667</v>
      </c>
      <c r="F498" s="100">
        <v>0.38</v>
      </c>
      <c r="G498" s="247">
        <v>0.5</v>
      </c>
      <c r="H498" s="100"/>
      <c r="I498" s="400">
        <v>4.81251000096E12</v>
      </c>
      <c r="J498" s="75"/>
      <c r="K498" s="75" t="s">
        <v>27</v>
      </c>
      <c r="L498" s="231"/>
      <c r="M498" s="8"/>
      <c r="N498" s="115"/>
      <c r="O498" s="115"/>
      <c r="P498" s="115"/>
      <c r="Q498" s="115"/>
      <c r="R498" s="115"/>
      <c r="S498" s="115"/>
      <c r="T498" s="115"/>
      <c r="U498" s="115"/>
      <c r="V498" s="115"/>
      <c r="W498" s="115"/>
      <c r="X498" s="115"/>
      <c r="Y498" s="115"/>
      <c r="Z498" s="115"/>
      <c r="AA498" s="115"/>
      <c r="AB498" s="115"/>
      <c r="AC498" s="115"/>
    </row>
    <row r="499" ht="18.0" customHeight="1">
      <c r="A499" s="107"/>
      <c r="B499" s="106" t="s">
        <v>1304</v>
      </c>
      <c r="C499" s="107">
        <v>2019.0</v>
      </c>
      <c r="D499" s="63"/>
      <c r="E499" s="101">
        <f t="shared" si="44"/>
        <v>0.3166666667</v>
      </c>
      <c r="F499" s="107">
        <v>0.38</v>
      </c>
      <c r="G499" s="108">
        <v>0.5</v>
      </c>
      <c r="H499" s="107"/>
      <c r="I499" s="498">
        <v>4.812510000977E12</v>
      </c>
      <c r="J499" s="385"/>
      <c r="K499" s="75" t="s">
        <v>27</v>
      </c>
      <c r="L499" s="285"/>
      <c r="M499" s="8"/>
      <c r="N499" s="115"/>
      <c r="O499" s="115"/>
      <c r="P499" s="115"/>
      <c r="Q499" s="115"/>
      <c r="R499" s="115"/>
      <c r="S499" s="115"/>
      <c r="T499" s="115"/>
      <c r="U499" s="115"/>
      <c r="V499" s="115"/>
      <c r="W499" s="115"/>
      <c r="X499" s="115"/>
      <c r="Y499" s="115"/>
      <c r="Z499" s="115"/>
      <c r="AA499" s="115"/>
      <c r="AB499" s="115"/>
      <c r="AC499" s="115"/>
    </row>
    <row r="500" ht="18.75" customHeight="1">
      <c r="A500" s="204"/>
      <c r="B500" s="203" t="s">
        <v>1305</v>
      </c>
      <c r="C500" s="204">
        <v>2018.0</v>
      </c>
      <c r="D500" s="204"/>
      <c r="E500" s="101">
        <f t="shared" si="44"/>
        <v>0.3166666667</v>
      </c>
      <c r="F500" s="204">
        <v>0.38</v>
      </c>
      <c r="G500" s="108">
        <v>0.5</v>
      </c>
      <c r="H500" s="204"/>
      <c r="I500" s="371"/>
      <c r="J500" s="212"/>
      <c r="K500" s="75" t="s">
        <v>27</v>
      </c>
      <c r="L500" s="213"/>
      <c r="M500" s="8"/>
      <c r="N500" s="115"/>
      <c r="O500" s="115"/>
      <c r="P500" s="115"/>
      <c r="Q500" s="115"/>
      <c r="R500" s="115"/>
      <c r="S500" s="115"/>
      <c r="T500" s="115"/>
      <c r="U500" s="115"/>
      <c r="V500" s="115"/>
      <c r="W500" s="115"/>
      <c r="X500" s="115"/>
      <c r="Y500" s="115"/>
      <c r="Z500" s="115"/>
      <c r="AA500" s="115"/>
      <c r="AB500" s="115"/>
      <c r="AC500" s="115"/>
    </row>
    <row r="501" ht="18.0" customHeight="1">
      <c r="A501" s="106"/>
      <c r="B501" s="106" t="s">
        <v>1306</v>
      </c>
      <c r="C501" s="502">
        <v>2023.0</v>
      </c>
      <c r="D501" s="501"/>
      <c r="E501" s="101">
        <f t="shared" si="44"/>
        <v>0.3166666667</v>
      </c>
      <c r="F501" s="204">
        <v>0.38</v>
      </c>
      <c r="G501" s="108">
        <v>0.5</v>
      </c>
      <c r="H501" s="107"/>
      <c r="I501" s="500">
        <v>4.812510001325E12</v>
      </c>
      <c r="J501" s="68"/>
      <c r="K501" s="75" t="s">
        <v>27</v>
      </c>
      <c r="L501" s="231"/>
      <c r="M501" s="8"/>
      <c r="N501" s="115"/>
      <c r="O501" s="115"/>
      <c r="P501" s="115"/>
      <c r="Q501" s="115"/>
      <c r="R501" s="115"/>
      <c r="S501" s="115"/>
      <c r="T501" s="115"/>
      <c r="U501" s="115"/>
      <c r="V501" s="115"/>
      <c r="W501" s="115"/>
      <c r="X501" s="115"/>
      <c r="Y501" s="115"/>
      <c r="Z501" s="115"/>
      <c r="AA501" s="115"/>
      <c r="AB501" s="115"/>
      <c r="AC501" s="115"/>
    </row>
    <row r="502" ht="20.25" customHeight="1">
      <c r="A502" s="106"/>
      <c r="B502" s="106" t="s">
        <v>1307</v>
      </c>
      <c r="C502" s="501"/>
      <c r="D502" s="501"/>
      <c r="E502" s="101">
        <f t="shared" si="44"/>
        <v>0.3166666667</v>
      </c>
      <c r="F502" s="204">
        <v>0.38</v>
      </c>
      <c r="G502" s="108">
        <v>0.5</v>
      </c>
      <c r="H502" s="107"/>
      <c r="I502" s="498"/>
      <c r="J502" s="230"/>
      <c r="K502" s="75" t="s">
        <v>27</v>
      </c>
      <c r="L502" s="208"/>
      <c r="M502" s="8"/>
      <c r="N502" s="115"/>
      <c r="O502" s="115"/>
      <c r="P502" s="115"/>
      <c r="Q502" s="115"/>
      <c r="R502" s="115"/>
      <c r="S502" s="115"/>
      <c r="T502" s="115"/>
      <c r="U502" s="115"/>
      <c r="V502" s="115"/>
      <c r="W502" s="115"/>
      <c r="X502" s="115"/>
      <c r="Y502" s="115"/>
      <c r="Z502" s="115"/>
      <c r="AA502" s="115"/>
      <c r="AB502" s="115"/>
      <c r="AC502" s="115"/>
    </row>
    <row r="503" ht="19.5" customHeight="1">
      <c r="A503" s="106"/>
      <c r="B503" s="106" t="s">
        <v>1308</v>
      </c>
      <c r="C503" s="501"/>
      <c r="D503" s="501"/>
      <c r="E503" s="101">
        <f t="shared" si="44"/>
        <v>0.3166666667</v>
      </c>
      <c r="F503" s="204">
        <v>0.38</v>
      </c>
      <c r="G503" s="108">
        <v>0.5</v>
      </c>
      <c r="H503" s="107"/>
      <c r="I503" s="498"/>
      <c r="J503" s="212"/>
      <c r="K503" s="75" t="s">
        <v>27</v>
      </c>
      <c r="L503" s="213"/>
      <c r="M503" s="8"/>
      <c r="N503" s="115"/>
      <c r="O503" s="115"/>
      <c r="P503" s="115"/>
      <c r="Q503" s="115"/>
      <c r="R503" s="115"/>
      <c r="S503" s="115"/>
      <c r="T503" s="115"/>
      <c r="U503" s="115"/>
      <c r="V503" s="115"/>
      <c r="W503" s="115"/>
      <c r="X503" s="115"/>
      <c r="Y503" s="115"/>
      <c r="Z503" s="115"/>
      <c r="AA503" s="115"/>
      <c r="AB503" s="115"/>
      <c r="AC503" s="115"/>
    </row>
    <row r="504" ht="19.5" customHeight="1">
      <c r="A504" s="106"/>
      <c r="B504" s="106" t="s">
        <v>1309</v>
      </c>
      <c r="C504" s="501"/>
      <c r="D504" s="501"/>
      <c r="E504" s="101">
        <f t="shared" si="44"/>
        <v>0.3166666667</v>
      </c>
      <c r="F504" s="204">
        <v>0.38</v>
      </c>
      <c r="G504" s="108">
        <v>0.5</v>
      </c>
      <c r="H504" s="107"/>
      <c r="I504" s="498"/>
      <c r="J504" s="385"/>
      <c r="K504" s="75" t="s">
        <v>27</v>
      </c>
      <c r="L504" s="322"/>
      <c r="M504" s="8"/>
      <c r="N504" s="115"/>
      <c r="O504" s="115"/>
      <c r="P504" s="115"/>
      <c r="Q504" s="115"/>
      <c r="R504" s="115"/>
      <c r="S504" s="115"/>
      <c r="T504" s="115"/>
      <c r="U504" s="115"/>
      <c r="V504" s="115"/>
      <c r="W504" s="115"/>
      <c r="X504" s="115"/>
      <c r="Y504" s="115"/>
      <c r="Z504" s="115"/>
      <c r="AA504" s="115"/>
      <c r="AB504" s="115"/>
      <c r="AC504" s="115"/>
    </row>
    <row r="505" ht="23.25" customHeight="1">
      <c r="A505" s="203"/>
      <c r="B505" s="203" t="s">
        <v>1310</v>
      </c>
      <c r="C505" s="214">
        <v>2019.0</v>
      </c>
      <c r="D505" s="204"/>
      <c r="E505" s="101">
        <f t="shared" si="44"/>
        <v>0.7666666667</v>
      </c>
      <c r="F505" s="214">
        <v>0.92</v>
      </c>
      <c r="G505" s="205">
        <v>1.2</v>
      </c>
      <c r="H505" s="204">
        <v>100.0</v>
      </c>
      <c r="I505" s="371">
        <v>4.812510000557E12</v>
      </c>
      <c r="J505" s="69"/>
      <c r="K505" s="75" t="s">
        <v>27</v>
      </c>
      <c r="L505" s="231"/>
      <c r="M505" s="8"/>
      <c r="N505" s="115"/>
      <c r="O505" s="115"/>
      <c r="P505" s="115"/>
      <c r="Q505" s="115"/>
      <c r="R505" s="115"/>
      <c r="S505" s="115"/>
      <c r="T505" s="115"/>
      <c r="U505" s="115"/>
      <c r="V505" s="115"/>
      <c r="W505" s="115"/>
      <c r="X505" s="115"/>
      <c r="Y505" s="115"/>
      <c r="Z505" s="115"/>
      <c r="AA505" s="115"/>
      <c r="AB505" s="115"/>
      <c r="AC505" s="115"/>
    </row>
    <row r="506" ht="19.5" customHeight="1">
      <c r="A506" s="106"/>
      <c r="B506" s="61" t="s">
        <v>1311</v>
      </c>
      <c r="C506" s="502">
        <v>2024.0</v>
      </c>
      <c r="D506" s="501"/>
      <c r="E506" s="101">
        <f t="shared" si="44"/>
        <v>0.7666666667</v>
      </c>
      <c r="F506" s="205">
        <v>0.92</v>
      </c>
      <c r="G506" s="74">
        <v>1.2</v>
      </c>
      <c r="H506" s="63">
        <v>250.0</v>
      </c>
      <c r="I506" s="498">
        <v>4.812510000359E12</v>
      </c>
      <c r="J506" s="69"/>
      <c r="K506" s="75" t="s">
        <v>27</v>
      </c>
      <c r="L506" s="231" t="s">
        <v>114</v>
      </c>
      <c r="M506" s="8"/>
      <c r="N506" s="115"/>
      <c r="O506" s="115"/>
      <c r="P506" s="115"/>
      <c r="Q506" s="115"/>
      <c r="R506" s="115"/>
      <c r="S506" s="115"/>
      <c r="T506" s="115"/>
      <c r="U506" s="115"/>
      <c r="V506" s="115"/>
      <c r="W506" s="115"/>
      <c r="X506" s="115"/>
      <c r="Y506" s="115"/>
      <c r="Z506" s="115"/>
      <c r="AA506" s="115"/>
      <c r="AB506" s="115"/>
      <c r="AC506" s="115"/>
    </row>
    <row r="507" ht="18.0" customHeight="1">
      <c r="A507" s="106"/>
      <c r="B507" s="61" t="s">
        <v>1312</v>
      </c>
      <c r="C507" s="502">
        <v>2023.0</v>
      </c>
      <c r="D507" s="501"/>
      <c r="E507" s="101">
        <f t="shared" si="44"/>
        <v>0.7666666667</v>
      </c>
      <c r="F507" s="215">
        <v>0.92</v>
      </c>
      <c r="G507" s="232">
        <v>1.2</v>
      </c>
      <c r="H507" s="63">
        <v>250.0</v>
      </c>
      <c r="I507" s="500">
        <v>4.812510001318E12</v>
      </c>
      <c r="J507" s="69"/>
      <c r="K507" s="75" t="s">
        <v>27</v>
      </c>
      <c r="L507" s="231" t="s">
        <v>1313</v>
      </c>
      <c r="M507" s="8"/>
      <c r="N507" s="115"/>
      <c r="O507" s="115"/>
      <c r="P507" s="115"/>
      <c r="Q507" s="115"/>
      <c r="R507" s="115"/>
      <c r="S507" s="115"/>
      <c r="T507" s="115"/>
      <c r="U507" s="115"/>
      <c r="V507" s="115"/>
      <c r="W507" s="115"/>
      <c r="X507" s="115"/>
      <c r="Y507" s="115"/>
      <c r="Z507" s="115"/>
      <c r="AA507" s="115"/>
      <c r="AB507" s="115"/>
      <c r="AC507" s="115"/>
    </row>
    <row r="508" ht="19.5" customHeight="1">
      <c r="A508" s="243"/>
      <c r="B508" s="61" t="s">
        <v>1314</v>
      </c>
      <c r="C508" s="502">
        <v>2018.0</v>
      </c>
      <c r="D508" s="501"/>
      <c r="E508" s="101">
        <f t="shared" si="44"/>
        <v>0.6416666667</v>
      </c>
      <c r="F508" s="206">
        <v>0.77</v>
      </c>
      <c r="G508" s="207">
        <v>1.0</v>
      </c>
      <c r="H508" s="107"/>
      <c r="I508" s="498">
        <v>4.812510000373E12</v>
      </c>
      <c r="J508" s="68"/>
      <c r="K508" s="75" t="s">
        <v>27</v>
      </c>
      <c r="L508" s="231" t="s">
        <v>1313</v>
      </c>
      <c r="M508" s="8"/>
      <c r="N508" s="115"/>
      <c r="O508" s="115"/>
      <c r="P508" s="115"/>
      <c r="Q508" s="115"/>
      <c r="R508" s="115"/>
      <c r="S508" s="115"/>
      <c r="T508" s="115"/>
      <c r="U508" s="115"/>
      <c r="V508" s="115"/>
      <c r="W508" s="115"/>
      <c r="X508" s="115"/>
      <c r="Y508" s="115"/>
      <c r="Z508" s="115"/>
      <c r="AA508" s="115"/>
      <c r="AB508" s="115"/>
      <c r="AC508" s="115"/>
    </row>
    <row r="509" ht="28.5" customHeight="1">
      <c r="A509" s="504" t="s">
        <v>1315</v>
      </c>
      <c r="B509" s="21"/>
      <c r="C509" s="21"/>
      <c r="D509" s="21"/>
      <c r="E509" s="21"/>
      <c r="F509" s="21"/>
      <c r="G509" s="21"/>
      <c r="H509" s="21"/>
      <c r="I509" s="21"/>
      <c r="J509" s="21"/>
      <c r="K509" s="21"/>
      <c r="L509" s="22"/>
      <c r="M509" s="8"/>
      <c r="N509" s="115"/>
      <c r="O509" s="115"/>
      <c r="P509" s="115"/>
      <c r="Q509" s="115"/>
      <c r="R509" s="115"/>
      <c r="S509" s="115"/>
      <c r="T509" s="115"/>
      <c r="U509" s="115"/>
      <c r="V509" s="115"/>
      <c r="W509" s="115"/>
      <c r="X509" s="115"/>
      <c r="Y509" s="115"/>
      <c r="Z509" s="115"/>
      <c r="AA509" s="115"/>
      <c r="AB509" s="115"/>
      <c r="AC509" s="115"/>
    </row>
    <row r="510" outlineLevel="1">
      <c r="A510" s="61"/>
      <c r="B510" s="484" t="s">
        <v>1316</v>
      </c>
      <c r="C510" s="505">
        <v>2021.0</v>
      </c>
      <c r="D510" s="506"/>
      <c r="E510" s="101">
        <v>2.57</v>
      </c>
      <c r="F510" s="101">
        <v>3.08</v>
      </c>
      <c r="G510" s="102">
        <v>4.0</v>
      </c>
      <c r="H510" s="507"/>
      <c r="I510" s="304">
        <v>4.812510001226E12</v>
      </c>
      <c r="J510" s="178"/>
      <c r="K510" s="75" t="s">
        <v>27</v>
      </c>
      <c r="L510" s="105"/>
      <c r="M510" s="8"/>
      <c r="N510" s="115"/>
      <c r="O510" s="115"/>
      <c r="P510" s="115"/>
      <c r="Q510" s="115"/>
      <c r="R510" s="115"/>
      <c r="S510" s="115"/>
      <c r="T510" s="115"/>
      <c r="U510" s="115"/>
      <c r="V510" s="115"/>
      <c r="W510" s="115"/>
      <c r="X510" s="115"/>
      <c r="Y510" s="115"/>
      <c r="Z510" s="115"/>
      <c r="AA510" s="115"/>
      <c r="AB510" s="115"/>
      <c r="AC510" s="115"/>
    </row>
    <row r="511" outlineLevel="1">
      <c r="A511" s="61"/>
      <c r="B511" s="62" t="s">
        <v>1317</v>
      </c>
      <c r="C511" s="508">
        <v>2022.0</v>
      </c>
      <c r="D511" s="509"/>
      <c r="E511" s="101">
        <f t="shared" ref="E511:E518" si="45">F511/1.2</f>
        <v>2.558333333</v>
      </c>
      <c r="F511" s="205">
        <v>3.07</v>
      </c>
      <c r="G511" s="74">
        <v>4.0</v>
      </c>
      <c r="H511" s="110"/>
      <c r="I511" s="500">
        <v>4.812510001264E12</v>
      </c>
      <c r="J511" s="248"/>
      <c r="K511" s="75" t="s">
        <v>27</v>
      </c>
      <c r="L511" s="38"/>
      <c r="M511" s="8"/>
      <c r="N511" s="115"/>
      <c r="O511" s="115"/>
      <c r="P511" s="115"/>
      <c r="Q511" s="115"/>
      <c r="R511" s="115"/>
      <c r="S511" s="115"/>
      <c r="T511" s="115"/>
      <c r="U511" s="115"/>
      <c r="V511" s="115"/>
      <c r="W511" s="115"/>
      <c r="X511" s="115"/>
      <c r="Y511" s="115"/>
      <c r="Z511" s="115"/>
      <c r="AA511" s="115"/>
      <c r="AB511" s="115"/>
      <c r="AC511" s="115"/>
    </row>
    <row r="512" outlineLevel="1">
      <c r="A512" s="61"/>
      <c r="B512" s="484" t="s">
        <v>1318</v>
      </c>
      <c r="C512" s="505">
        <v>2021.0</v>
      </c>
      <c r="D512" s="506"/>
      <c r="E512" s="101">
        <f t="shared" si="45"/>
        <v>2.883333333</v>
      </c>
      <c r="F512" s="101">
        <v>3.46</v>
      </c>
      <c r="G512" s="102">
        <v>4.5</v>
      </c>
      <c r="H512" s="507"/>
      <c r="I512" s="304">
        <v>4.812510001202E12</v>
      </c>
      <c r="J512" s="178"/>
      <c r="K512" s="75" t="s">
        <v>27</v>
      </c>
      <c r="L512" s="105"/>
      <c r="M512" s="8"/>
      <c r="N512" s="115"/>
      <c r="O512" s="115"/>
      <c r="P512" s="115"/>
      <c r="Q512" s="115"/>
      <c r="R512" s="115"/>
      <c r="S512" s="115"/>
      <c r="T512" s="115"/>
      <c r="U512" s="115"/>
      <c r="V512" s="115"/>
      <c r="W512" s="115"/>
      <c r="X512" s="115"/>
      <c r="Y512" s="115"/>
      <c r="Z512" s="115"/>
      <c r="AA512" s="115"/>
      <c r="AB512" s="115"/>
      <c r="AC512" s="115"/>
    </row>
    <row r="513" outlineLevel="1">
      <c r="A513" s="61"/>
      <c r="B513" s="484" t="s">
        <v>1319</v>
      </c>
      <c r="C513" s="505">
        <v>2021.0</v>
      </c>
      <c r="D513" s="506"/>
      <c r="E513" s="101">
        <f t="shared" si="45"/>
        <v>2.558333333</v>
      </c>
      <c r="F513" s="101">
        <v>3.07</v>
      </c>
      <c r="G513" s="102">
        <v>4.0</v>
      </c>
      <c r="H513" s="103">
        <v>100.0</v>
      </c>
      <c r="I513" s="304">
        <v>4.812510001189E12</v>
      </c>
      <c r="J513" s="178"/>
      <c r="K513" s="75" t="s">
        <v>27</v>
      </c>
      <c r="L513" s="105" t="s">
        <v>114</v>
      </c>
      <c r="M513" s="8"/>
      <c r="N513" s="115"/>
      <c r="O513" s="115"/>
      <c r="P513" s="115"/>
      <c r="Q513" s="115"/>
      <c r="R513" s="115"/>
      <c r="S513" s="115"/>
      <c r="T513" s="115"/>
      <c r="U513" s="115"/>
      <c r="V513" s="115"/>
      <c r="W513" s="115"/>
      <c r="X513" s="115"/>
      <c r="Y513" s="115"/>
      <c r="Z513" s="115"/>
      <c r="AA513" s="115"/>
      <c r="AB513" s="115"/>
      <c r="AC513" s="115"/>
    </row>
    <row r="514" ht="17.25" customHeight="1" outlineLevel="1">
      <c r="A514" s="106"/>
      <c r="B514" s="484" t="s">
        <v>1320</v>
      </c>
      <c r="C514" s="505">
        <v>2021.0</v>
      </c>
      <c r="D514" s="506"/>
      <c r="E514" s="101">
        <f t="shared" si="45"/>
        <v>2.558333333</v>
      </c>
      <c r="F514" s="101">
        <v>3.07</v>
      </c>
      <c r="G514" s="102">
        <v>4.0</v>
      </c>
      <c r="H514" s="507"/>
      <c r="I514" s="304">
        <v>4.812510001196E12</v>
      </c>
      <c r="J514" s="178"/>
      <c r="K514" s="75" t="s">
        <v>27</v>
      </c>
      <c r="L514" s="105"/>
      <c r="M514" s="8"/>
      <c r="N514" s="115"/>
      <c r="O514" s="115"/>
      <c r="P514" s="115"/>
      <c r="Q514" s="115"/>
      <c r="R514" s="115"/>
      <c r="S514" s="115"/>
      <c r="T514" s="115"/>
      <c r="U514" s="115"/>
      <c r="V514" s="115"/>
      <c r="W514" s="115"/>
      <c r="X514" s="115"/>
      <c r="Y514" s="115"/>
      <c r="Z514" s="115"/>
      <c r="AA514" s="115"/>
      <c r="AB514" s="115"/>
      <c r="AC514" s="115"/>
    </row>
    <row r="515" ht="21.0" customHeight="1" outlineLevel="1">
      <c r="A515" s="203"/>
      <c r="B515" s="203" t="s">
        <v>1321</v>
      </c>
      <c r="C515" s="214">
        <v>2023.0</v>
      </c>
      <c r="D515" s="204"/>
      <c r="E515" s="101">
        <f t="shared" si="45"/>
        <v>2.566666667</v>
      </c>
      <c r="F515" s="214">
        <v>3.08</v>
      </c>
      <c r="G515" s="206">
        <v>4.0</v>
      </c>
      <c r="H515" s="214">
        <v>50.0</v>
      </c>
      <c r="I515" s="510">
        <v>4.812510001257E12</v>
      </c>
      <c r="J515" s="214"/>
      <c r="K515" s="75" t="s">
        <v>27</v>
      </c>
      <c r="L515" s="511"/>
      <c r="M515" s="8"/>
      <c r="N515" s="115"/>
      <c r="O515" s="115"/>
      <c r="P515" s="115"/>
      <c r="Q515" s="115"/>
      <c r="R515" s="115"/>
      <c r="S515" s="115"/>
      <c r="T515" s="115"/>
      <c r="U515" s="115"/>
      <c r="V515" s="115"/>
      <c r="W515" s="115"/>
      <c r="X515" s="115"/>
      <c r="Y515" s="115"/>
      <c r="Z515" s="115"/>
      <c r="AA515" s="115"/>
      <c r="AB515" s="115"/>
      <c r="AC515" s="115"/>
    </row>
    <row r="516" ht="18.75" customHeight="1">
      <c r="A516" s="203"/>
      <c r="B516" s="203" t="s">
        <v>1322</v>
      </c>
      <c r="C516" s="204">
        <v>2018.0</v>
      </c>
      <c r="D516" s="204"/>
      <c r="E516" s="101">
        <f t="shared" si="45"/>
        <v>2.883333333</v>
      </c>
      <c r="F516" s="204">
        <v>3.46</v>
      </c>
      <c r="G516" s="206">
        <v>4.5</v>
      </c>
      <c r="H516" s="204"/>
      <c r="I516" s="371">
        <v>4.812510000908E12</v>
      </c>
      <c r="J516" s="204"/>
      <c r="K516" s="75" t="s">
        <v>27</v>
      </c>
      <c r="L516" s="213"/>
      <c r="M516" s="8"/>
      <c r="N516" s="115"/>
      <c r="O516" s="115"/>
      <c r="P516" s="115"/>
      <c r="Q516" s="115"/>
      <c r="R516" s="115"/>
      <c r="S516" s="115"/>
      <c r="T516" s="115"/>
      <c r="U516" s="115"/>
      <c r="V516" s="115"/>
      <c r="W516" s="115"/>
      <c r="X516" s="115"/>
      <c r="Y516" s="115"/>
      <c r="Z516" s="115"/>
      <c r="AA516" s="115"/>
      <c r="AB516" s="115"/>
      <c r="AC516" s="115"/>
    </row>
    <row r="517" ht="21.0" customHeight="1">
      <c r="A517" s="512"/>
      <c r="B517" s="203" t="s">
        <v>1323</v>
      </c>
      <c r="C517" s="204">
        <v>2018.0</v>
      </c>
      <c r="D517" s="204"/>
      <c r="E517" s="101">
        <f t="shared" si="45"/>
        <v>2.558333333</v>
      </c>
      <c r="F517" s="204">
        <v>3.07</v>
      </c>
      <c r="G517" s="206">
        <v>4.0</v>
      </c>
      <c r="H517" s="204"/>
      <c r="I517" s="371">
        <v>4.812510000878E12</v>
      </c>
      <c r="J517" s="212"/>
      <c r="K517" s="75" t="s">
        <v>27</v>
      </c>
      <c r="L517" s="213"/>
      <c r="M517" s="8"/>
      <c r="N517" s="115"/>
      <c r="O517" s="115"/>
      <c r="P517" s="115"/>
      <c r="Q517" s="115"/>
      <c r="R517" s="115"/>
      <c r="S517" s="115"/>
      <c r="T517" s="115"/>
      <c r="U517" s="115"/>
      <c r="V517" s="115"/>
      <c r="W517" s="115"/>
      <c r="X517" s="115"/>
      <c r="Y517" s="115"/>
      <c r="Z517" s="115"/>
      <c r="AA517" s="115"/>
      <c r="AB517" s="115"/>
      <c r="AC517" s="115"/>
    </row>
    <row r="518" ht="26.25" customHeight="1">
      <c r="A518" s="277"/>
      <c r="B518" s="243" t="s">
        <v>1324</v>
      </c>
      <c r="C518" s="99">
        <v>2020.0</v>
      </c>
      <c r="D518" s="100"/>
      <c r="E518" s="101">
        <f t="shared" si="45"/>
        <v>3.2</v>
      </c>
      <c r="F518" s="100">
        <v>3.84</v>
      </c>
      <c r="G518" s="247">
        <v>5.0</v>
      </c>
      <c r="H518" s="100">
        <v>50.0</v>
      </c>
      <c r="I518" s="400">
        <v>4.812510000588E12</v>
      </c>
      <c r="J518" s="513"/>
      <c r="K518" s="75" t="s">
        <v>27</v>
      </c>
      <c r="L518" s="105" t="s">
        <v>1313</v>
      </c>
      <c r="M518" s="8"/>
      <c r="N518" s="115"/>
      <c r="O518" s="115"/>
      <c r="P518" s="115"/>
      <c r="Q518" s="115"/>
      <c r="R518" s="115"/>
      <c r="S518" s="115"/>
      <c r="T518" s="115"/>
      <c r="U518" s="115"/>
      <c r="V518" s="115"/>
      <c r="W518" s="115"/>
      <c r="X518" s="115"/>
      <c r="Y518" s="115"/>
      <c r="Z518" s="115"/>
      <c r="AA518" s="115"/>
      <c r="AB518" s="115"/>
      <c r="AC518" s="115"/>
    </row>
    <row r="519" ht="24.0" customHeight="1">
      <c r="A519" s="34"/>
      <c r="B519" s="106" t="s">
        <v>1325</v>
      </c>
      <c r="C519" s="63">
        <v>2024.0</v>
      </c>
      <c r="D519" s="107"/>
      <c r="E519" s="101">
        <v>2.88</v>
      </c>
      <c r="F519" s="63">
        <v>3.46</v>
      </c>
      <c r="G519" s="108">
        <v>4.5</v>
      </c>
      <c r="H519" s="63"/>
      <c r="I519" s="500">
        <v>4.812510000571E12</v>
      </c>
      <c r="J519" s="248"/>
      <c r="K519" s="75" t="s">
        <v>27</v>
      </c>
      <c r="L519" s="38"/>
      <c r="M519" s="8"/>
      <c r="N519" s="115"/>
      <c r="O519" s="115"/>
      <c r="P519" s="115"/>
      <c r="Q519" s="115"/>
      <c r="R519" s="115"/>
      <c r="S519" s="115"/>
      <c r="T519" s="115"/>
      <c r="U519" s="115"/>
      <c r="V519" s="115"/>
      <c r="W519" s="115"/>
      <c r="X519" s="115"/>
      <c r="Y519" s="115"/>
      <c r="Z519" s="115"/>
      <c r="AA519" s="115"/>
      <c r="AB519" s="115"/>
      <c r="AC519" s="115"/>
    </row>
    <row r="520" ht="18.0" customHeight="1">
      <c r="A520" s="106"/>
      <c r="B520" s="98" t="s">
        <v>1326</v>
      </c>
      <c r="C520" s="514">
        <v>2021.0</v>
      </c>
      <c r="D520" s="515"/>
      <c r="E520" s="101">
        <f t="shared" ref="E520:E545" si="46">F520/1.2</f>
        <v>2.558333333</v>
      </c>
      <c r="F520" s="101">
        <v>3.07</v>
      </c>
      <c r="G520" s="102">
        <v>4.0</v>
      </c>
      <c r="H520" s="507"/>
      <c r="I520" s="304">
        <v>4.812510001158E12</v>
      </c>
      <c r="J520" s="178"/>
      <c r="K520" s="75" t="s">
        <v>27</v>
      </c>
      <c r="L520" s="105"/>
      <c r="M520" s="8"/>
      <c r="N520" s="115"/>
      <c r="O520" s="115"/>
      <c r="P520" s="115"/>
      <c r="Q520" s="115"/>
      <c r="R520" s="115"/>
      <c r="S520" s="115"/>
      <c r="T520" s="115"/>
      <c r="U520" s="115"/>
      <c r="V520" s="115"/>
      <c r="W520" s="115"/>
      <c r="X520" s="115"/>
      <c r="Y520" s="115"/>
      <c r="Z520" s="115"/>
      <c r="AA520" s="115"/>
      <c r="AB520" s="115"/>
      <c r="AC520" s="115"/>
    </row>
    <row r="521" ht="18.0" customHeight="1">
      <c r="A521" s="106"/>
      <c r="B521" s="98" t="s">
        <v>1327</v>
      </c>
      <c r="C521" s="514">
        <v>2021.0</v>
      </c>
      <c r="D521" s="515"/>
      <c r="E521" s="101">
        <f t="shared" si="46"/>
        <v>2.558333333</v>
      </c>
      <c r="F521" s="101">
        <v>3.07</v>
      </c>
      <c r="G521" s="102">
        <v>4.0</v>
      </c>
      <c r="H521" s="507"/>
      <c r="I521" s="304">
        <v>4.812510001172E12</v>
      </c>
      <c r="J521" s="178"/>
      <c r="K521" s="75" t="s">
        <v>27</v>
      </c>
      <c r="L521" s="105"/>
      <c r="M521" s="8"/>
      <c r="N521" s="115"/>
      <c r="O521" s="115"/>
      <c r="P521" s="115"/>
      <c r="Q521" s="115"/>
      <c r="R521" s="115"/>
      <c r="S521" s="115"/>
      <c r="T521" s="115"/>
      <c r="U521" s="115"/>
      <c r="V521" s="115"/>
      <c r="W521" s="115"/>
      <c r="X521" s="115"/>
      <c r="Y521" s="115"/>
      <c r="Z521" s="115"/>
      <c r="AA521" s="115"/>
      <c r="AB521" s="115"/>
      <c r="AC521" s="115"/>
    </row>
    <row r="522" ht="18.0" customHeight="1">
      <c r="A522" s="106"/>
      <c r="B522" s="243" t="s">
        <v>1328</v>
      </c>
      <c r="C522" s="515"/>
      <c r="D522" s="515"/>
      <c r="E522" s="101">
        <f t="shared" si="46"/>
        <v>1.283333333</v>
      </c>
      <c r="F522" s="247">
        <v>1.54</v>
      </c>
      <c r="G522" s="256">
        <v>2.0</v>
      </c>
      <c r="H522" s="507">
        <v>50.0</v>
      </c>
      <c r="I522" s="304">
        <v>4.812510000328E12</v>
      </c>
      <c r="J522" s="104"/>
      <c r="K522" s="75" t="s">
        <v>27</v>
      </c>
      <c r="L522" s="165"/>
      <c r="M522" s="8"/>
      <c r="N522" s="115"/>
      <c r="O522" s="115"/>
      <c r="P522" s="115"/>
      <c r="Q522" s="115"/>
      <c r="R522" s="115"/>
      <c r="S522" s="115"/>
      <c r="T522" s="115"/>
      <c r="U522" s="115"/>
      <c r="V522" s="115"/>
      <c r="W522" s="115"/>
      <c r="X522" s="115"/>
      <c r="Y522" s="115"/>
      <c r="Z522" s="115"/>
      <c r="AA522" s="115"/>
      <c r="AB522" s="115"/>
      <c r="AC522" s="115"/>
    </row>
    <row r="523" ht="21.0" customHeight="1">
      <c r="A523" s="106"/>
      <c r="B523" s="243" t="s">
        <v>1329</v>
      </c>
      <c r="C523" s="515"/>
      <c r="D523" s="515"/>
      <c r="E523" s="101">
        <f t="shared" si="46"/>
        <v>1.283333333</v>
      </c>
      <c r="F523" s="247">
        <v>1.54</v>
      </c>
      <c r="G523" s="256">
        <v>2.0</v>
      </c>
      <c r="H523" s="507">
        <v>50.0</v>
      </c>
      <c r="I523" s="304">
        <v>4.812510000335E12</v>
      </c>
      <c r="J523" s="104"/>
      <c r="K523" s="75" t="s">
        <v>27</v>
      </c>
      <c r="L523" s="165"/>
      <c r="M523" s="8"/>
      <c r="N523" s="115"/>
      <c r="O523" s="115"/>
      <c r="P523" s="115"/>
      <c r="Q523" s="115"/>
      <c r="R523" s="115"/>
      <c r="S523" s="115"/>
      <c r="T523" s="115"/>
      <c r="U523" s="115"/>
      <c r="V523" s="115"/>
      <c r="W523" s="115"/>
      <c r="X523" s="115"/>
      <c r="Y523" s="115"/>
      <c r="Z523" s="115"/>
      <c r="AA523" s="115"/>
      <c r="AB523" s="115"/>
      <c r="AC523" s="115"/>
    </row>
    <row r="524" ht="25.5" customHeight="1">
      <c r="A524" s="106"/>
      <c r="B524" s="98" t="s">
        <v>1330</v>
      </c>
      <c r="C524" s="99">
        <v>2023.0</v>
      </c>
      <c r="D524" s="515"/>
      <c r="E524" s="101">
        <f t="shared" si="46"/>
        <v>2.241666667</v>
      </c>
      <c r="F524" s="101">
        <v>2.69</v>
      </c>
      <c r="G524" s="102">
        <v>3.5</v>
      </c>
      <c r="H524" s="103">
        <v>50.0</v>
      </c>
      <c r="I524" s="304">
        <v>4.812510000144E12</v>
      </c>
      <c r="J524" s="75"/>
      <c r="K524" s="75" t="s">
        <v>27</v>
      </c>
      <c r="L524" s="231"/>
      <c r="M524" s="8"/>
      <c r="N524" s="115"/>
      <c r="O524" s="115"/>
      <c r="P524" s="115"/>
      <c r="Q524" s="115"/>
      <c r="R524" s="115"/>
      <c r="S524" s="115"/>
      <c r="T524" s="115"/>
      <c r="U524" s="115"/>
      <c r="V524" s="115"/>
      <c r="W524" s="115"/>
      <c r="X524" s="115"/>
      <c r="Y524" s="115"/>
      <c r="Z524" s="115"/>
      <c r="AA524" s="115"/>
      <c r="AB524" s="115"/>
      <c r="AC524" s="115"/>
    </row>
    <row r="525" ht="20.25" customHeight="1">
      <c r="A525" s="106"/>
      <c r="B525" s="61" t="s">
        <v>1331</v>
      </c>
      <c r="C525" s="63">
        <v>2022.0</v>
      </c>
      <c r="D525" s="516"/>
      <c r="E525" s="101">
        <f t="shared" si="46"/>
        <v>2.566666667</v>
      </c>
      <c r="F525" s="205">
        <v>3.08</v>
      </c>
      <c r="G525" s="74">
        <v>4.0</v>
      </c>
      <c r="H525" s="67">
        <v>50.0</v>
      </c>
      <c r="I525" s="500">
        <v>4.812510001271E12</v>
      </c>
      <c r="J525" s="248"/>
      <c r="K525" s="75" t="s">
        <v>27</v>
      </c>
      <c r="L525" s="38"/>
      <c r="M525" s="8"/>
      <c r="N525" s="10"/>
      <c r="O525" s="10"/>
      <c r="P525" s="10"/>
      <c r="Q525" s="115"/>
      <c r="R525" s="115"/>
      <c r="S525" s="115"/>
      <c r="T525" s="115"/>
      <c r="U525" s="115"/>
      <c r="V525" s="115"/>
      <c r="W525" s="115"/>
      <c r="X525" s="115"/>
      <c r="Y525" s="115"/>
      <c r="Z525" s="115"/>
      <c r="AA525" s="115"/>
      <c r="AB525" s="115"/>
      <c r="AC525" s="115"/>
    </row>
    <row r="526" ht="19.5" customHeight="1">
      <c r="A526" s="243"/>
      <c r="B526" s="243" t="s">
        <v>1332</v>
      </c>
      <c r="C526" s="99">
        <v>2023.0</v>
      </c>
      <c r="D526" s="515"/>
      <c r="E526" s="101">
        <f t="shared" si="46"/>
        <v>2.558333333</v>
      </c>
      <c r="F526" s="247">
        <v>3.07</v>
      </c>
      <c r="G526" s="256">
        <v>4.0</v>
      </c>
      <c r="H526" s="103">
        <v>100.0</v>
      </c>
      <c r="I526" s="400">
        <v>4.812510000649E12</v>
      </c>
      <c r="J526" s="104"/>
      <c r="K526" s="75" t="s">
        <v>27</v>
      </c>
      <c r="L526" s="231"/>
      <c r="M526" s="8"/>
      <c r="N526" s="115"/>
      <c r="O526" s="115"/>
      <c r="P526" s="115"/>
      <c r="Q526" s="115"/>
      <c r="R526" s="115"/>
      <c r="S526" s="115"/>
      <c r="T526" s="115"/>
      <c r="U526" s="115"/>
      <c r="V526" s="115"/>
      <c r="W526" s="115"/>
      <c r="X526" s="115"/>
      <c r="Y526" s="115"/>
      <c r="Z526" s="115"/>
      <c r="AA526" s="115"/>
      <c r="AB526" s="115"/>
      <c r="AC526" s="115"/>
    </row>
    <row r="527" ht="18.0" customHeight="1">
      <c r="A527" s="243"/>
      <c r="B527" s="243" t="s">
        <v>1333</v>
      </c>
      <c r="C527" s="99">
        <v>2023.0</v>
      </c>
      <c r="D527" s="515"/>
      <c r="E527" s="101">
        <f t="shared" si="46"/>
        <v>2.558333333</v>
      </c>
      <c r="F527" s="247">
        <v>3.07</v>
      </c>
      <c r="G527" s="256">
        <v>4.0</v>
      </c>
      <c r="H527" s="507">
        <v>100.0</v>
      </c>
      <c r="I527" s="304">
        <v>4.812510000953E12</v>
      </c>
      <c r="J527" s="100"/>
      <c r="K527" s="75" t="s">
        <v>27</v>
      </c>
      <c r="L527" s="278"/>
      <c r="M527" s="8"/>
      <c r="N527" s="115"/>
      <c r="O527" s="115"/>
      <c r="P527" s="115"/>
      <c r="Q527" s="115"/>
      <c r="R527" s="115"/>
      <c r="S527" s="115"/>
      <c r="T527" s="115"/>
      <c r="U527" s="115"/>
      <c r="V527" s="115"/>
      <c r="W527" s="115"/>
      <c r="X527" s="115"/>
      <c r="Y527" s="115"/>
      <c r="Z527" s="115"/>
      <c r="AA527" s="115"/>
      <c r="AB527" s="115"/>
      <c r="AC527" s="115"/>
    </row>
    <row r="528" ht="28.5" customHeight="1">
      <c r="A528" s="243"/>
      <c r="B528" s="98" t="s">
        <v>1334</v>
      </c>
      <c r="C528" s="99">
        <v>2020.0</v>
      </c>
      <c r="D528" s="515"/>
      <c r="E528" s="101">
        <f t="shared" si="46"/>
        <v>2.558333333</v>
      </c>
      <c r="F528" s="101">
        <v>3.07</v>
      </c>
      <c r="G528" s="102">
        <v>4.0</v>
      </c>
      <c r="H528" s="99">
        <v>100.0</v>
      </c>
      <c r="I528" s="304">
        <v>4.812510001059E12</v>
      </c>
      <c r="J528" s="176"/>
      <c r="K528" s="75" t="s">
        <v>27</v>
      </c>
      <c r="L528" s="105" t="s">
        <v>114</v>
      </c>
      <c r="M528" s="8"/>
      <c r="N528" s="115"/>
      <c r="O528" s="115"/>
      <c r="P528" s="115"/>
      <c r="Q528" s="115"/>
      <c r="R528" s="115"/>
      <c r="S528" s="115"/>
      <c r="T528" s="115"/>
      <c r="U528" s="115"/>
      <c r="V528" s="115"/>
      <c r="W528" s="115"/>
      <c r="X528" s="115"/>
      <c r="Y528" s="115"/>
      <c r="Z528" s="115"/>
      <c r="AA528" s="115"/>
      <c r="AB528" s="115"/>
      <c r="AC528" s="115"/>
    </row>
    <row r="529" ht="25.5" customHeight="1">
      <c r="A529" s="243"/>
      <c r="B529" s="243" t="s">
        <v>1335</v>
      </c>
      <c r="C529" s="99">
        <v>2021.0</v>
      </c>
      <c r="D529" s="515"/>
      <c r="E529" s="101">
        <f t="shared" si="46"/>
        <v>2.558333333</v>
      </c>
      <c r="F529" s="247">
        <v>3.07</v>
      </c>
      <c r="G529" s="256">
        <v>4.0</v>
      </c>
      <c r="H529" s="100">
        <v>100.0</v>
      </c>
      <c r="I529" s="400">
        <v>4.812510000946E12</v>
      </c>
      <c r="J529" s="69"/>
      <c r="K529" s="75" t="s">
        <v>27</v>
      </c>
      <c r="L529" s="231"/>
      <c r="M529" s="8"/>
      <c r="N529" s="115"/>
      <c r="O529" s="115"/>
      <c r="P529" s="115"/>
      <c r="Q529" s="115"/>
      <c r="R529" s="115"/>
      <c r="S529" s="115"/>
      <c r="T529" s="115"/>
      <c r="U529" s="115"/>
      <c r="V529" s="115"/>
      <c r="W529" s="115"/>
      <c r="X529" s="115"/>
      <c r="Y529" s="115"/>
      <c r="Z529" s="115"/>
      <c r="AA529" s="115"/>
      <c r="AB529" s="115"/>
      <c r="AC529" s="115"/>
    </row>
    <row r="530" ht="19.5" customHeight="1">
      <c r="A530" s="243"/>
      <c r="B530" s="243" t="s">
        <v>1336</v>
      </c>
      <c r="C530" s="515"/>
      <c r="D530" s="515"/>
      <c r="E530" s="101">
        <f t="shared" si="46"/>
        <v>1.6</v>
      </c>
      <c r="F530" s="247">
        <v>1.92</v>
      </c>
      <c r="G530" s="256">
        <v>2.5</v>
      </c>
      <c r="H530" s="100">
        <v>50.0</v>
      </c>
      <c r="I530" s="99"/>
      <c r="J530" s="104"/>
      <c r="K530" s="75" t="s">
        <v>27</v>
      </c>
      <c r="L530" s="165"/>
      <c r="M530" s="8"/>
      <c r="N530" s="115"/>
      <c r="O530" s="115"/>
      <c r="P530" s="115"/>
      <c r="Q530" s="115"/>
      <c r="R530" s="115"/>
      <c r="S530" s="115"/>
      <c r="T530" s="115"/>
      <c r="U530" s="115"/>
      <c r="V530" s="115"/>
      <c r="W530" s="115"/>
      <c r="X530" s="115"/>
      <c r="Y530" s="115"/>
      <c r="Z530" s="115"/>
      <c r="AA530" s="115"/>
      <c r="AB530" s="115"/>
      <c r="AC530" s="115"/>
    </row>
    <row r="531" ht="20.25" customHeight="1">
      <c r="A531" s="243"/>
      <c r="B531" s="243" t="s">
        <v>1337</v>
      </c>
      <c r="C531" s="99">
        <v>2024.0</v>
      </c>
      <c r="D531" s="515"/>
      <c r="E531" s="101">
        <f t="shared" si="46"/>
        <v>2.883333333</v>
      </c>
      <c r="F531" s="101">
        <v>3.46</v>
      </c>
      <c r="G531" s="102">
        <v>4.5</v>
      </c>
      <c r="H531" s="100">
        <v>100.0</v>
      </c>
      <c r="I531" s="304">
        <v>4.812510001042E12</v>
      </c>
      <c r="J531" s="104"/>
      <c r="K531" s="75" t="s">
        <v>27</v>
      </c>
      <c r="L531" s="105"/>
      <c r="M531" s="347"/>
      <c r="N531" s="115"/>
      <c r="O531" s="115"/>
      <c r="P531" s="115"/>
      <c r="Q531" s="115"/>
      <c r="R531" s="115"/>
      <c r="S531" s="115"/>
      <c r="T531" s="115"/>
      <c r="U531" s="115"/>
      <c r="V531" s="115"/>
      <c r="W531" s="115"/>
      <c r="X531" s="115"/>
      <c r="Y531" s="115"/>
      <c r="Z531" s="115"/>
      <c r="AA531" s="115"/>
      <c r="AB531" s="115"/>
      <c r="AC531" s="115"/>
    </row>
    <row r="532" ht="25.5" customHeight="1">
      <c r="A532" s="243"/>
      <c r="B532" s="98" t="s">
        <v>1338</v>
      </c>
      <c r="C532" s="99">
        <v>2020.0</v>
      </c>
      <c r="D532" s="515"/>
      <c r="E532" s="101">
        <f t="shared" si="46"/>
        <v>2.558333333</v>
      </c>
      <c r="F532" s="101">
        <v>3.07</v>
      </c>
      <c r="G532" s="102">
        <v>4.0</v>
      </c>
      <c r="H532" s="99">
        <v>100.0</v>
      </c>
      <c r="I532" s="304">
        <v>4.812510001127E12</v>
      </c>
      <c r="J532" s="176"/>
      <c r="K532" s="75" t="s">
        <v>27</v>
      </c>
      <c r="L532" s="105"/>
      <c r="M532" s="8"/>
      <c r="N532" s="115"/>
      <c r="O532" s="115"/>
      <c r="P532" s="115"/>
      <c r="Q532" s="115"/>
      <c r="R532" s="115"/>
      <c r="S532" s="115"/>
      <c r="T532" s="115"/>
      <c r="U532" s="115"/>
      <c r="V532" s="115"/>
      <c r="W532" s="115"/>
      <c r="X532" s="115"/>
      <c r="Y532" s="115"/>
      <c r="Z532" s="115"/>
      <c r="AA532" s="115"/>
      <c r="AB532" s="115"/>
      <c r="AC532" s="115"/>
    </row>
    <row r="533" ht="37.5" customHeight="1">
      <c r="A533" s="243"/>
      <c r="B533" s="98" t="s">
        <v>1339</v>
      </c>
      <c r="C533" s="99">
        <v>2020.0</v>
      </c>
      <c r="D533" s="515"/>
      <c r="E533" s="101">
        <f t="shared" si="46"/>
        <v>2.558333333</v>
      </c>
      <c r="F533" s="101">
        <v>3.07</v>
      </c>
      <c r="G533" s="102">
        <v>4.0</v>
      </c>
      <c r="H533" s="99">
        <v>100.0</v>
      </c>
      <c r="I533" s="304">
        <v>4.812510001134E12</v>
      </c>
      <c r="J533" s="176"/>
      <c r="K533" s="75" t="s">
        <v>27</v>
      </c>
      <c r="L533" s="285" t="s">
        <v>696</v>
      </c>
      <c r="M533" s="8"/>
      <c r="N533" s="115"/>
      <c r="O533" s="115"/>
      <c r="P533" s="115"/>
      <c r="Q533" s="115"/>
      <c r="R533" s="115"/>
      <c r="S533" s="115"/>
      <c r="T533" s="115"/>
      <c r="U533" s="115"/>
      <c r="V533" s="115"/>
      <c r="W533" s="115"/>
      <c r="X533" s="115"/>
      <c r="Y533" s="115"/>
      <c r="Z533" s="115"/>
      <c r="AA533" s="115"/>
      <c r="AB533" s="115"/>
      <c r="AC533" s="115"/>
    </row>
    <row r="534" ht="20.25" customHeight="1">
      <c r="A534" s="243"/>
      <c r="B534" s="98" t="s">
        <v>1340</v>
      </c>
      <c r="C534" s="99">
        <v>2020.0</v>
      </c>
      <c r="D534" s="515"/>
      <c r="E534" s="101">
        <f t="shared" si="46"/>
        <v>2.558333333</v>
      </c>
      <c r="F534" s="101">
        <v>3.07</v>
      </c>
      <c r="G534" s="102">
        <v>4.0</v>
      </c>
      <c r="H534" s="99">
        <v>100.0</v>
      </c>
      <c r="I534" s="304">
        <v>4.812510001103E12</v>
      </c>
      <c r="J534" s="176"/>
      <c r="K534" s="75" t="s">
        <v>27</v>
      </c>
      <c r="L534" s="105"/>
      <c r="M534" s="8"/>
      <c r="N534" s="115"/>
      <c r="O534" s="115"/>
      <c r="P534" s="115"/>
      <c r="Q534" s="115"/>
      <c r="R534" s="115"/>
      <c r="S534" s="115"/>
      <c r="T534" s="115"/>
      <c r="U534" s="115"/>
      <c r="V534" s="115"/>
      <c r="W534" s="115"/>
      <c r="X534" s="115"/>
      <c r="Y534" s="115"/>
      <c r="Z534" s="115"/>
      <c r="AA534" s="115"/>
      <c r="AB534" s="115"/>
      <c r="AC534" s="115"/>
    </row>
    <row r="535" ht="25.5" customHeight="1">
      <c r="A535" s="203"/>
      <c r="B535" s="203" t="s">
        <v>1341</v>
      </c>
      <c r="C535" s="204">
        <v>2019.0</v>
      </c>
      <c r="D535" s="517"/>
      <c r="E535" s="101">
        <f t="shared" si="46"/>
        <v>2.558333333</v>
      </c>
      <c r="F535" s="206">
        <v>3.07</v>
      </c>
      <c r="G535" s="207">
        <v>4.0</v>
      </c>
      <c r="H535" s="204">
        <v>100.0</v>
      </c>
      <c r="I535" s="371">
        <v>4.812510001028E12</v>
      </c>
      <c r="J535" s="224"/>
      <c r="K535" s="75" t="s">
        <v>27</v>
      </c>
      <c r="L535" s="160"/>
      <c r="M535" s="8"/>
      <c r="N535" s="115"/>
      <c r="O535" s="115"/>
      <c r="P535" s="115"/>
      <c r="Q535" s="115"/>
      <c r="R535" s="115"/>
      <c r="S535" s="115"/>
      <c r="T535" s="115"/>
      <c r="U535" s="115"/>
      <c r="V535" s="115"/>
      <c r="W535" s="115"/>
      <c r="X535" s="115"/>
      <c r="Y535" s="115"/>
      <c r="Z535" s="115"/>
      <c r="AA535" s="115"/>
      <c r="AB535" s="115"/>
      <c r="AC535" s="115"/>
    </row>
    <row r="536" ht="18.0" customHeight="1">
      <c r="A536" s="203"/>
      <c r="B536" s="217" t="s">
        <v>1342</v>
      </c>
      <c r="C536" s="518">
        <v>2024.0</v>
      </c>
      <c r="D536" s="517"/>
      <c r="E536" s="101">
        <f t="shared" si="46"/>
        <v>1.6</v>
      </c>
      <c r="F536" s="215">
        <v>1.92</v>
      </c>
      <c r="G536" s="232">
        <v>2.5</v>
      </c>
      <c r="H536" s="214">
        <v>20.0</v>
      </c>
      <c r="I536" s="510">
        <v>4.812510001233E12</v>
      </c>
      <c r="J536" s="372"/>
      <c r="K536" s="75" t="s">
        <v>27</v>
      </c>
      <c r="L536" s="285"/>
      <c r="M536" s="8"/>
      <c r="N536" s="115"/>
      <c r="O536" s="115"/>
      <c r="P536" s="115"/>
      <c r="Q536" s="115"/>
      <c r="R536" s="115"/>
      <c r="S536" s="115"/>
      <c r="T536" s="115"/>
      <c r="U536" s="115"/>
      <c r="V536" s="115"/>
      <c r="W536" s="115"/>
      <c r="X536" s="115"/>
      <c r="Y536" s="115"/>
      <c r="Z536" s="115"/>
      <c r="AA536" s="115"/>
      <c r="AB536" s="115"/>
      <c r="AC536" s="115"/>
    </row>
    <row r="537" ht="18.0" customHeight="1">
      <c r="A537" s="106"/>
      <c r="B537" s="106" t="s">
        <v>1343</v>
      </c>
      <c r="C537" s="63">
        <v>2024.0</v>
      </c>
      <c r="D537" s="516"/>
      <c r="E537" s="101">
        <f t="shared" si="46"/>
        <v>1.6</v>
      </c>
      <c r="F537" s="214">
        <v>1.92</v>
      </c>
      <c r="G537" s="215">
        <v>2.5</v>
      </c>
      <c r="H537" s="214">
        <v>20.0</v>
      </c>
      <c r="I537" s="510">
        <v>4.812510000205E12</v>
      </c>
      <c r="J537" s="179"/>
      <c r="K537" s="75" t="s">
        <v>27</v>
      </c>
      <c r="L537" s="285"/>
      <c r="M537" s="8"/>
      <c r="N537" s="115"/>
      <c r="O537" s="115"/>
      <c r="P537" s="115"/>
      <c r="Q537" s="115"/>
      <c r="R537" s="115"/>
      <c r="S537" s="115"/>
      <c r="T537" s="115"/>
      <c r="U537" s="115"/>
      <c r="V537" s="115"/>
      <c r="W537" s="115"/>
      <c r="X537" s="115"/>
      <c r="Y537" s="115"/>
      <c r="Z537" s="115"/>
      <c r="AA537" s="115"/>
      <c r="AB537" s="115"/>
      <c r="AC537" s="115"/>
    </row>
    <row r="538" ht="20.25" customHeight="1">
      <c r="A538" s="106"/>
      <c r="B538" s="61" t="s">
        <v>1344</v>
      </c>
      <c r="C538" s="63">
        <v>2024.0</v>
      </c>
      <c r="D538" s="516"/>
      <c r="E538" s="101">
        <f t="shared" si="46"/>
        <v>1.6</v>
      </c>
      <c r="F538" s="205">
        <v>1.92</v>
      </c>
      <c r="G538" s="74">
        <v>2.5</v>
      </c>
      <c r="H538" s="63">
        <v>20.0</v>
      </c>
      <c r="I538" s="500">
        <v>4.81251000124E12</v>
      </c>
      <c r="J538" s="372"/>
      <c r="K538" s="75" t="s">
        <v>27</v>
      </c>
      <c r="L538" s="185"/>
      <c r="M538" s="418"/>
      <c r="N538" s="115"/>
      <c r="O538" s="115"/>
      <c r="P538" s="115"/>
      <c r="Q538" s="115"/>
      <c r="R538" s="115"/>
      <c r="S538" s="115"/>
      <c r="T538" s="115"/>
      <c r="U538" s="115"/>
      <c r="V538" s="115"/>
      <c r="W538" s="115"/>
      <c r="X538" s="115"/>
      <c r="Y538" s="115"/>
      <c r="Z538" s="115"/>
      <c r="AA538" s="115"/>
      <c r="AB538" s="115"/>
      <c r="AC538" s="115"/>
    </row>
    <row r="539" ht="25.5" customHeight="1">
      <c r="A539" s="106" t="s">
        <v>398</v>
      </c>
      <c r="B539" s="106" t="s">
        <v>1345</v>
      </c>
      <c r="C539" s="107">
        <v>2014.0</v>
      </c>
      <c r="D539" s="516"/>
      <c r="E539" s="101">
        <f t="shared" si="46"/>
        <v>16.03333333</v>
      </c>
      <c r="F539" s="108">
        <v>19.24</v>
      </c>
      <c r="G539" s="109">
        <v>25.0</v>
      </c>
      <c r="H539" s="63">
        <v>5.0</v>
      </c>
      <c r="I539" s="500">
        <v>4.812510000113E12</v>
      </c>
      <c r="J539" s="68"/>
      <c r="K539" s="75" t="s">
        <v>27</v>
      </c>
      <c r="L539" s="249" t="s">
        <v>145</v>
      </c>
      <c r="N539" s="115"/>
      <c r="O539" s="115"/>
      <c r="P539" s="115"/>
      <c r="Q539" s="115"/>
      <c r="R539" s="115"/>
      <c r="S539" s="115"/>
      <c r="T539" s="115"/>
      <c r="U539" s="115"/>
      <c r="V539" s="115"/>
      <c r="W539" s="115"/>
      <c r="X539" s="115"/>
      <c r="Y539" s="115"/>
      <c r="Z539" s="115"/>
      <c r="AA539" s="115"/>
      <c r="AB539" s="115"/>
      <c r="AC539" s="115"/>
    </row>
    <row r="540" ht="27.75" customHeight="1">
      <c r="A540" s="106" t="s">
        <v>398</v>
      </c>
      <c r="B540" s="106" t="s">
        <v>1346</v>
      </c>
      <c r="C540" s="107">
        <v>2014.0</v>
      </c>
      <c r="D540" s="516"/>
      <c r="E540" s="101">
        <f t="shared" si="46"/>
        <v>11.54166667</v>
      </c>
      <c r="F540" s="108">
        <v>13.85</v>
      </c>
      <c r="G540" s="109">
        <v>18.0</v>
      </c>
      <c r="H540" s="63">
        <v>5.0</v>
      </c>
      <c r="I540" s="500">
        <v>4.81251000012E12</v>
      </c>
      <c r="J540" s="68"/>
      <c r="K540" s="75" t="s">
        <v>27</v>
      </c>
      <c r="L540" s="249" t="s">
        <v>145</v>
      </c>
      <c r="N540" s="115"/>
      <c r="O540" s="115"/>
      <c r="P540" s="115"/>
      <c r="Q540" s="115"/>
      <c r="R540" s="115"/>
      <c r="S540" s="115"/>
      <c r="T540" s="115"/>
      <c r="U540" s="115"/>
      <c r="V540" s="115"/>
      <c r="W540" s="115"/>
      <c r="X540" s="115"/>
      <c r="Y540" s="115"/>
      <c r="Z540" s="115"/>
      <c r="AA540" s="115"/>
      <c r="AB540" s="115"/>
      <c r="AC540" s="115"/>
    </row>
    <row r="541" ht="29.25" customHeight="1">
      <c r="A541" s="106" t="s">
        <v>398</v>
      </c>
      <c r="B541" s="106" t="s">
        <v>1347</v>
      </c>
      <c r="C541" s="107">
        <v>2014.0</v>
      </c>
      <c r="D541" s="516"/>
      <c r="E541" s="101">
        <f t="shared" si="46"/>
        <v>11.54166667</v>
      </c>
      <c r="F541" s="108">
        <v>13.85</v>
      </c>
      <c r="G541" s="109">
        <v>18.0</v>
      </c>
      <c r="H541" s="63">
        <v>5.0</v>
      </c>
      <c r="I541" s="500">
        <v>4.812510000137E12</v>
      </c>
      <c r="J541" s="68"/>
      <c r="K541" s="75" t="s">
        <v>27</v>
      </c>
      <c r="L541" s="249" t="s">
        <v>145</v>
      </c>
      <c r="N541" s="115"/>
      <c r="O541" s="115"/>
      <c r="P541" s="115"/>
      <c r="Q541" s="310"/>
      <c r="R541" s="115"/>
      <c r="S541" s="115"/>
      <c r="T541" s="115"/>
      <c r="U541" s="115"/>
      <c r="V541" s="115"/>
      <c r="W541" s="115"/>
      <c r="X541" s="115"/>
      <c r="Y541" s="115"/>
      <c r="Z541" s="115"/>
      <c r="AA541" s="115"/>
      <c r="AB541" s="115"/>
      <c r="AC541" s="115"/>
    </row>
    <row r="542" ht="25.5" customHeight="1">
      <c r="A542" s="106" t="s">
        <v>623</v>
      </c>
      <c r="B542" s="106" t="s">
        <v>1348</v>
      </c>
      <c r="C542" s="107">
        <v>2014.0</v>
      </c>
      <c r="D542" s="516"/>
      <c r="E542" s="101">
        <f t="shared" si="46"/>
        <v>21.15</v>
      </c>
      <c r="F542" s="108">
        <v>25.38</v>
      </c>
      <c r="G542" s="109">
        <v>33.0</v>
      </c>
      <c r="H542" s="63">
        <v>5.0</v>
      </c>
      <c r="I542" s="500">
        <v>4.812510000083E12</v>
      </c>
      <c r="J542" s="68"/>
      <c r="K542" s="75" t="s">
        <v>27</v>
      </c>
      <c r="L542" s="249" t="s">
        <v>145</v>
      </c>
      <c r="N542" s="115"/>
      <c r="O542" s="115"/>
      <c r="P542" s="115"/>
      <c r="Q542" s="115"/>
      <c r="R542" s="115"/>
      <c r="S542" s="115"/>
      <c r="T542" s="115"/>
      <c r="U542" s="115"/>
      <c r="V542" s="115"/>
      <c r="W542" s="115"/>
      <c r="X542" s="115"/>
      <c r="Y542" s="115"/>
      <c r="Z542" s="115"/>
      <c r="AA542" s="115"/>
      <c r="AB542" s="115"/>
      <c r="AC542" s="115"/>
    </row>
    <row r="543" ht="25.5" customHeight="1">
      <c r="A543" s="106" t="s">
        <v>623</v>
      </c>
      <c r="B543" s="106" t="s">
        <v>1349</v>
      </c>
      <c r="C543" s="107">
        <v>2014.0</v>
      </c>
      <c r="D543" s="516"/>
      <c r="E543" s="101">
        <f t="shared" si="46"/>
        <v>15.38333333</v>
      </c>
      <c r="F543" s="108">
        <v>18.46</v>
      </c>
      <c r="G543" s="109">
        <v>24.0</v>
      </c>
      <c r="H543" s="63">
        <v>5.0</v>
      </c>
      <c r="I543" s="500">
        <v>4.81251000009E12</v>
      </c>
      <c r="J543" s="68"/>
      <c r="K543" s="75" t="s">
        <v>27</v>
      </c>
      <c r="L543" s="249" t="s">
        <v>145</v>
      </c>
      <c r="N543" s="115"/>
      <c r="O543" s="115"/>
      <c r="P543" s="115"/>
      <c r="Q543" s="115"/>
      <c r="R543" s="115"/>
      <c r="S543" s="115"/>
      <c r="T543" s="115"/>
      <c r="U543" s="115"/>
      <c r="V543" s="115"/>
      <c r="W543" s="115"/>
      <c r="X543" s="115"/>
      <c r="Y543" s="115"/>
      <c r="Z543" s="115"/>
      <c r="AA543" s="115"/>
      <c r="AB543" s="115"/>
      <c r="AC543" s="115"/>
    </row>
    <row r="544" ht="25.5" customHeight="1">
      <c r="A544" s="106" t="s">
        <v>623</v>
      </c>
      <c r="B544" s="106" t="s">
        <v>1350</v>
      </c>
      <c r="C544" s="107">
        <v>2014.0</v>
      </c>
      <c r="D544" s="516"/>
      <c r="E544" s="101">
        <f t="shared" si="46"/>
        <v>16.03333333</v>
      </c>
      <c r="F544" s="108">
        <v>19.24</v>
      </c>
      <c r="G544" s="109">
        <v>25.0</v>
      </c>
      <c r="H544" s="63">
        <v>5.0</v>
      </c>
      <c r="I544" s="500">
        <v>4.812510000106E12</v>
      </c>
      <c r="J544" s="68"/>
      <c r="K544" s="75" t="s">
        <v>27</v>
      </c>
      <c r="L544" s="249" t="s">
        <v>145</v>
      </c>
      <c r="M544" s="8"/>
      <c r="N544" s="115"/>
      <c r="O544" s="115"/>
      <c r="P544" s="115"/>
      <c r="Q544" s="115"/>
      <c r="R544" s="115"/>
      <c r="S544" s="115"/>
      <c r="T544" s="115"/>
      <c r="U544" s="115"/>
      <c r="V544" s="115"/>
      <c r="W544" s="115"/>
      <c r="X544" s="115"/>
      <c r="Y544" s="115"/>
      <c r="Z544" s="115"/>
      <c r="AA544" s="115"/>
      <c r="AB544" s="115"/>
      <c r="AC544" s="115"/>
    </row>
    <row r="545" ht="15.75" customHeight="1">
      <c r="A545" s="203"/>
      <c r="B545" s="227" t="s">
        <v>1351</v>
      </c>
      <c r="C545" s="519">
        <v>2015.0</v>
      </c>
      <c r="D545" s="520"/>
      <c r="E545" s="101">
        <f t="shared" si="46"/>
        <v>1.091666667</v>
      </c>
      <c r="F545" s="206">
        <v>1.31</v>
      </c>
      <c r="G545" s="207">
        <v>1.7</v>
      </c>
      <c r="H545" s="521"/>
      <c r="I545" s="287"/>
      <c r="J545" s="179"/>
      <c r="K545" s="75" t="s">
        <v>27</v>
      </c>
      <c r="L545" s="160"/>
      <c r="M545" s="8"/>
      <c r="N545" s="115"/>
      <c r="O545" s="115"/>
      <c r="P545" s="115"/>
      <c r="Q545" s="115"/>
      <c r="R545" s="115"/>
      <c r="S545" s="115"/>
      <c r="T545" s="115"/>
      <c r="U545" s="115"/>
      <c r="V545" s="115"/>
      <c r="W545" s="115"/>
      <c r="X545" s="115"/>
      <c r="Y545" s="115"/>
      <c r="Z545" s="115"/>
      <c r="AA545" s="115"/>
      <c r="AB545" s="115"/>
      <c r="AC545" s="115"/>
    </row>
    <row r="546" ht="36.75" customHeight="1">
      <c r="A546" s="39" t="s">
        <v>1352</v>
      </c>
      <c r="B546" s="21"/>
      <c r="C546" s="21"/>
      <c r="D546" s="21"/>
      <c r="E546" s="21"/>
      <c r="F546" s="21"/>
      <c r="G546" s="21"/>
      <c r="H546" s="21"/>
      <c r="I546" s="21"/>
      <c r="J546" s="21"/>
      <c r="K546" s="21"/>
      <c r="L546" s="22"/>
      <c r="M546" s="252"/>
      <c r="N546" s="115"/>
      <c r="O546" s="115"/>
      <c r="P546" s="115"/>
      <c r="Q546" s="115"/>
      <c r="R546" s="115"/>
      <c r="S546" s="115"/>
      <c r="T546" s="115"/>
      <c r="U546" s="115"/>
      <c r="V546" s="115"/>
      <c r="W546" s="115"/>
      <c r="X546" s="115"/>
      <c r="Y546" s="115"/>
      <c r="Z546" s="115"/>
      <c r="AA546" s="115"/>
      <c r="AB546" s="115"/>
      <c r="AC546" s="115"/>
    </row>
    <row r="547" ht="27.75" customHeight="1">
      <c r="A547" s="107"/>
      <c r="B547" s="106" t="s">
        <v>1353</v>
      </c>
      <c r="C547" s="63">
        <v>2024.0</v>
      </c>
      <c r="D547" s="107"/>
      <c r="E547" s="101">
        <f t="shared" ref="E547:E578" si="47">F547/1.2</f>
        <v>0.9</v>
      </c>
      <c r="F547" s="63">
        <v>1.08</v>
      </c>
      <c r="G547" s="205">
        <v>1.4</v>
      </c>
      <c r="H547" s="63">
        <v>250.0</v>
      </c>
      <c r="I547" s="498">
        <v>4.812510000601E12</v>
      </c>
      <c r="J547" s="222"/>
      <c r="K547" s="75" t="s">
        <v>27</v>
      </c>
      <c r="L547" s="268"/>
      <c r="M547" s="252"/>
      <c r="N547" s="115"/>
      <c r="O547" s="115"/>
      <c r="P547" s="115"/>
      <c r="Q547" s="115"/>
      <c r="R547" s="115"/>
      <c r="S547" s="115"/>
      <c r="T547" s="115"/>
      <c r="U547" s="115"/>
      <c r="V547" s="115"/>
      <c r="W547" s="115"/>
      <c r="X547" s="115"/>
      <c r="Y547" s="115"/>
      <c r="Z547" s="115"/>
      <c r="AA547" s="115"/>
      <c r="AB547" s="115"/>
      <c r="AC547" s="115"/>
    </row>
    <row r="548" ht="15.75" customHeight="1">
      <c r="A548" s="107"/>
      <c r="B548" s="106" t="s">
        <v>1354</v>
      </c>
      <c r="C548" s="63">
        <v>2024.0</v>
      </c>
      <c r="D548" s="107"/>
      <c r="E548" s="101">
        <f t="shared" si="47"/>
        <v>0.9</v>
      </c>
      <c r="F548" s="63">
        <v>1.08</v>
      </c>
      <c r="G548" s="205">
        <v>1.4</v>
      </c>
      <c r="H548" s="63">
        <v>250.0</v>
      </c>
      <c r="I548" s="498">
        <v>4.812510000656E12</v>
      </c>
      <c r="J548" s="69"/>
      <c r="K548" s="75" t="s">
        <v>27</v>
      </c>
      <c r="L548" s="231"/>
      <c r="M548" s="252"/>
      <c r="N548" s="115"/>
      <c r="O548" s="115"/>
      <c r="P548" s="115"/>
      <c r="Q548" s="115"/>
      <c r="R548" s="115"/>
      <c r="S548" s="115"/>
      <c r="T548" s="115"/>
      <c r="U548" s="115"/>
      <c r="V548" s="115"/>
      <c r="W548" s="115"/>
      <c r="X548" s="115"/>
      <c r="Y548" s="115"/>
      <c r="Z548" s="115"/>
      <c r="AA548" s="115"/>
      <c r="AB548" s="115"/>
      <c r="AC548" s="115"/>
    </row>
    <row r="549" ht="38.25" customHeight="1">
      <c r="A549" s="204"/>
      <c r="B549" s="203" t="s">
        <v>1355</v>
      </c>
      <c r="C549" s="204">
        <v>2018.0</v>
      </c>
      <c r="D549" s="204"/>
      <c r="E549" s="101">
        <f t="shared" si="47"/>
        <v>0.3166666667</v>
      </c>
      <c r="F549" s="204">
        <v>0.38</v>
      </c>
      <c r="G549" s="206">
        <v>0.5</v>
      </c>
      <c r="H549" s="204"/>
      <c r="I549" s="371">
        <v>4.812510000786E12</v>
      </c>
      <c r="J549" s="274"/>
      <c r="K549" s="75" t="s">
        <v>27</v>
      </c>
      <c r="L549" s="275"/>
      <c r="M549" s="252"/>
      <c r="N549" s="115"/>
      <c r="O549" s="115"/>
      <c r="P549" s="115"/>
      <c r="Q549" s="115"/>
      <c r="R549" s="115"/>
      <c r="S549" s="115"/>
      <c r="T549" s="115"/>
      <c r="U549" s="115"/>
      <c r="V549" s="115"/>
      <c r="W549" s="115"/>
      <c r="X549" s="115"/>
      <c r="Y549" s="115"/>
      <c r="Z549" s="115"/>
      <c r="AA549" s="115"/>
      <c r="AB549" s="115"/>
      <c r="AC549" s="115"/>
    </row>
    <row r="550" ht="36.75" customHeight="1">
      <c r="A550" s="204"/>
      <c r="B550" s="203" t="s">
        <v>1356</v>
      </c>
      <c r="C550" s="204">
        <v>2018.0</v>
      </c>
      <c r="D550" s="204"/>
      <c r="E550" s="101">
        <f t="shared" si="47"/>
        <v>0.3166666667</v>
      </c>
      <c r="F550" s="204">
        <v>0.38</v>
      </c>
      <c r="G550" s="206">
        <v>0.5</v>
      </c>
      <c r="H550" s="204"/>
      <c r="I550" s="371">
        <v>4.812510000779E12</v>
      </c>
      <c r="J550" s="274"/>
      <c r="K550" s="75" t="s">
        <v>27</v>
      </c>
      <c r="L550" s="275"/>
      <c r="M550" s="252"/>
      <c r="N550" s="115"/>
      <c r="O550" s="115"/>
      <c r="P550" s="115"/>
      <c r="Q550" s="115"/>
      <c r="R550" s="115"/>
      <c r="S550" s="115"/>
      <c r="T550" s="115"/>
      <c r="U550" s="115"/>
      <c r="V550" s="115"/>
      <c r="W550" s="115"/>
      <c r="X550" s="115"/>
      <c r="Y550" s="115"/>
      <c r="Z550" s="115"/>
      <c r="AA550" s="115"/>
      <c r="AB550" s="115"/>
      <c r="AC550" s="115"/>
    </row>
    <row r="551" ht="37.5" customHeight="1">
      <c r="A551" s="204"/>
      <c r="B551" s="203" t="s">
        <v>1357</v>
      </c>
      <c r="C551" s="204">
        <v>2018.0</v>
      </c>
      <c r="D551" s="204"/>
      <c r="E551" s="101">
        <f t="shared" si="47"/>
        <v>0.3166666667</v>
      </c>
      <c r="F551" s="204">
        <v>0.38</v>
      </c>
      <c r="G551" s="206">
        <v>0.5</v>
      </c>
      <c r="H551" s="204"/>
      <c r="I551" s="371">
        <v>4.812510000762E12</v>
      </c>
      <c r="J551" s="274"/>
      <c r="K551" s="75" t="s">
        <v>27</v>
      </c>
      <c r="L551" s="275"/>
      <c r="M551" s="252"/>
      <c r="N551" s="115"/>
      <c r="O551" s="115"/>
      <c r="P551" s="115"/>
      <c r="Q551" s="115"/>
      <c r="R551" s="115"/>
      <c r="S551" s="115"/>
      <c r="T551" s="115"/>
      <c r="U551" s="115"/>
      <c r="V551" s="115"/>
      <c r="W551" s="115"/>
      <c r="X551" s="115"/>
      <c r="Y551" s="115"/>
      <c r="Z551" s="115"/>
      <c r="AA551" s="115"/>
      <c r="AB551" s="115"/>
      <c r="AC551" s="115"/>
    </row>
    <row r="552" ht="41.25" customHeight="1">
      <c r="A552" s="204"/>
      <c r="B552" s="203" t="s">
        <v>1358</v>
      </c>
      <c r="C552" s="204">
        <v>2018.0</v>
      </c>
      <c r="D552" s="204"/>
      <c r="E552" s="101">
        <f t="shared" si="47"/>
        <v>0.3166666667</v>
      </c>
      <c r="F552" s="204">
        <v>0.38</v>
      </c>
      <c r="G552" s="206">
        <v>0.5</v>
      </c>
      <c r="H552" s="204"/>
      <c r="I552" s="371">
        <v>4.812510000755E12</v>
      </c>
      <c r="J552" s="274"/>
      <c r="K552" s="75" t="s">
        <v>27</v>
      </c>
      <c r="L552" s="275"/>
      <c r="M552" s="475"/>
      <c r="N552" s="476"/>
      <c r="O552" s="476"/>
      <c r="P552" s="476"/>
      <c r="Q552" s="476"/>
      <c r="R552" s="476"/>
      <c r="S552" s="476"/>
      <c r="T552" s="476"/>
      <c r="U552" s="476"/>
      <c r="V552" s="476"/>
      <c r="W552" s="476"/>
      <c r="X552" s="476"/>
      <c r="Y552" s="476"/>
      <c r="Z552" s="476"/>
      <c r="AA552" s="476"/>
      <c r="AB552" s="476"/>
      <c r="AC552" s="476"/>
    </row>
    <row r="553" ht="22.5" customHeight="1">
      <c r="A553" s="203"/>
      <c r="B553" s="106" t="s">
        <v>1359</v>
      </c>
      <c r="C553" s="204">
        <v>2018.0</v>
      </c>
      <c r="D553" s="204"/>
      <c r="E553" s="101">
        <f t="shared" si="47"/>
        <v>0.5083333333</v>
      </c>
      <c r="F553" s="204">
        <v>0.61</v>
      </c>
      <c r="G553" s="206">
        <v>0.8</v>
      </c>
      <c r="H553" s="204">
        <v>100.0</v>
      </c>
      <c r="I553" s="371">
        <v>4.812510000694E12</v>
      </c>
      <c r="J553" s="274"/>
      <c r="K553" s="75" t="s">
        <v>27</v>
      </c>
      <c r="L553" s="275"/>
      <c r="M553" s="475"/>
      <c r="N553" s="476"/>
      <c r="O553" s="476"/>
      <c r="P553" s="476"/>
      <c r="Q553" s="476"/>
      <c r="R553" s="476"/>
      <c r="S553" s="476"/>
      <c r="T553" s="476"/>
      <c r="U553" s="476"/>
      <c r="V553" s="476"/>
      <c r="W553" s="476"/>
      <c r="X553" s="476"/>
      <c r="Y553" s="476"/>
      <c r="Z553" s="476"/>
      <c r="AA553" s="476"/>
      <c r="AB553" s="476"/>
      <c r="AC553" s="476"/>
    </row>
    <row r="554" ht="19.5" customHeight="1">
      <c r="A554" s="203"/>
      <c r="B554" s="106" t="s">
        <v>1360</v>
      </c>
      <c r="C554" s="204">
        <v>2018.0</v>
      </c>
      <c r="D554" s="204"/>
      <c r="E554" s="101">
        <f t="shared" si="47"/>
        <v>0.5083333333</v>
      </c>
      <c r="F554" s="204">
        <v>0.61</v>
      </c>
      <c r="G554" s="206">
        <v>0.8</v>
      </c>
      <c r="H554" s="204">
        <v>100.0</v>
      </c>
      <c r="I554" s="371">
        <v>4.81251000067E12</v>
      </c>
      <c r="J554" s="274"/>
      <c r="K554" s="75" t="s">
        <v>27</v>
      </c>
      <c r="L554" s="275"/>
      <c r="M554" s="475"/>
      <c r="N554" s="476"/>
      <c r="O554" s="476"/>
      <c r="P554" s="476"/>
      <c r="Q554" s="476"/>
      <c r="R554" s="476"/>
      <c r="S554" s="476"/>
      <c r="T554" s="476"/>
      <c r="U554" s="476"/>
      <c r="V554" s="476"/>
      <c r="W554" s="476"/>
      <c r="X554" s="476"/>
      <c r="Y554" s="476"/>
      <c r="Z554" s="476"/>
      <c r="AA554" s="476"/>
      <c r="AB554" s="476"/>
      <c r="AC554" s="476"/>
    </row>
    <row r="555" ht="21.0" customHeight="1">
      <c r="A555" s="203"/>
      <c r="B555" s="106" t="s">
        <v>1361</v>
      </c>
      <c r="C555" s="204">
        <v>2018.0</v>
      </c>
      <c r="D555" s="204"/>
      <c r="E555" s="101">
        <f t="shared" si="47"/>
        <v>0.5083333333</v>
      </c>
      <c r="F555" s="204">
        <v>0.61</v>
      </c>
      <c r="G555" s="206">
        <v>0.8</v>
      </c>
      <c r="H555" s="204">
        <v>100.0</v>
      </c>
      <c r="I555" s="371">
        <v>4.812510000687E12</v>
      </c>
      <c r="J555" s="274"/>
      <c r="K555" s="75" t="s">
        <v>27</v>
      </c>
      <c r="L555" s="275"/>
      <c r="M555" s="475"/>
      <c r="N555" s="476"/>
      <c r="O555" s="476"/>
      <c r="P555" s="476"/>
      <c r="Q555" s="476"/>
      <c r="R555" s="476"/>
      <c r="S555" s="476"/>
      <c r="T555" s="476"/>
      <c r="U555" s="476"/>
      <c r="V555" s="476"/>
      <c r="W555" s="476"/>
      <c r="X555" s="476"/>
      <c r="Y555" s="476"/>
      <c r="Z555" s="476"/>
      <c r="AA555" s="476"/>
      <c r="AB555" s="476"/>
      <c r="AC555" s="476"/>
    </row>
    <row r="556" ht="18.75" customHeight="1">
      <c r="A556" s="203"/>
      <c r="B556" s="106" t="s">
        <v>1362</v>
      </c>
      <c r="C556" s="204">
        <v>2018.0</v>
      </c>
      <c r="D556" s="204"/>
      <c r="E556" s="101">
        <f t="shared" si="47"/>
        <v>0.5083333333</v>
      </c>
      <c r="F556" s="204">
        <v>0.61</v>
      </c>
      <c r="G556" s="206">
        <v>0.8</v>
      </c>
      <c r="H556" s="204">
        <v>100.0</v>
      </c>
      <c r="I556" s="371">
        <v>4.812510000663E12</v>
      </c>
      <c r="J556" s="274"/>
      <c r="K556" s="75" t="s">
        <v>27</v>
      </c>
      <c r="L556" s="275"/>
      <c r="M556" s="475"/>
      <c r="N556" s="476"/>
      <c r="O556" s="476"/>
      <c r="P556" s="476"/>
      <c r="Q556" s="476"/>
      <c r="R556" s="476"/>
      <c r="S556" s="476"/>
      <c r="T556" s="476"/>
      <c r="U556" s="476"/>
      <c r="V556" s="476"/>
      <c r="W556" s="476"/>
      <c r="X556" s="476"/>
      <c r="Y556" s="476"/>
      <c r="Z556" s="476"/>
      <c r="AA556" s="476"/>
      <c r="AB556" s="476"/>
      <c r="AC556" s="476"/>
    </row>
    <row r="557" ht="15.75" customHeight="1">
      <c r="A557" s="203"/>
      <c r="B557" s="217" t="s">
        <v>1363</v>
      </c>
      <c r="C557" s="214">
        <v>2023.0</v>
      </c>
      <c r="D557" s="204"/>
      <c r="E557" s="101">
        <f t="shared" si="47"/>
        <v>0.5083333333</v>
      </c>
      <c r="F557" s="214">
        <v>0.61</v>
      </c>
      <c r="G557" s="215">
        <v>0.8</v>
      </c>
      <c r="H557" s="204">
        <v>100.0</v>
      </c>
      <c r="I557" s="371">
        <v>4.8125100007E12</v>
      </c>
      <c r="J557" s="274"/>
      <c r="K557" s="75" t="s">
        <v>27</v>
      </c>
      <c r="L557" s="231"/>
      <c r="M557" s="8"/>
      <c r="N557" s="115"/>
      <c r="O557" s="115"/>
      <c r="P557" s="115"/>
      <c r="Q557" s="115"/>
      <c r="R557" s="115"/>
      <c r="S557" s="115"/>
      <c r="T557" s="115"/>
      <c r="U557" s="115"/>
      <c r="V557" s="115"/>
      <c r="W557" s="115"/>
      <c r="X557" s="115"/>
      <c r="Y557" s="115"/>
      <c r="Z557" s="115"/>
      <c r="AA557" s="115"/>
      <c r="AB557" s="115"/>
      <c r="AC557" s="115"/>
    </row>
    <row r="558" ht="19.5" customHeight="1">
      <c r="A558" s="243"/>
      <c r="B558" s="243" t="s">
        <v>1364</v>
      </c>
      <c r="C558" s="99">
        <v>2024.0</v>
      </c>
      <c r="D558" s="506"/>
      <c r="E558" s="101">
        <f t="shared" si="47"/>
        <v>0.9583333333</v>
      </c>
      <c r="F558" s="101">
        <v>1.15</v>
      </c>
      <c r="G558" s="102">
        <v>1.5</v>
      </c>
      <c r="H558" s="103">
        <v>250.0</v>
      </c>
      <c r="I558" s="304">
        <v>4.81251000054E12</v>
      </c>
      <c r="J558" s="178"/>
      <c r="K558" s="75" t="s">
        <v>27</v>
      </c>
      <c r="L558" s="231"/>
      <c r="M558" s="8"/>
      <c r="N558" s="115"/>
      <c r="O558" s="115"/>
      <c r="P558" s="115"/>
      <c r="Q558" s="115"/>
      <c r="R558" s="115"/>
      <c r="S558" s="115"/>
      <c r="T558" s="115"/>
      <c r="U558" s="115"/>
      <c r="V558" s="115"/>
      <c r="W558" s="115"/>
      <c r="X558" s="115"/>
      <c r="Y558" s="115"/>
      <c r="Z558" s="115"/>
      <c r="AA558" s="115"/>
      <c r="AB558" s="115"/>
      <c r="AC558" s="115"/>
    </row>
    <row r="559" ht="15.75" customHeight="1">
      <c r="A559" s="203"/>
      <c r="B559" s="203" t="s">
        <v>1365</v>
      </c>
      <c r="C559" s="204">
        <v>2017.0</v>
      </c>
      <c r="D559" s="520"/>
      <c r="E559" s="101">
        <f t="shared" si="47"/>
        <v>0.3166666667</v>
      </c>
      <c r="F559" s="206">
        <v>0.38</v>
      </c>
      <c r="G559" s="109">
        <v>0.5</v>
      </c>
      <c r="H559" s="521"/>
      <c r="I559" s="371">
        <v>4.81251000041E12</v>
      </c>
      <c r="J559" s="224"/>
      <c r="K559" s="75" t="s">
        <v>27</v>
      </c>
      <c r="L559" s="160"/>
      <c r="M559" s="252"/>
      <c r="N559" s="115"/>
      <c r="O559" s="115"/>
      <c r="P559" s="115"/>
      <c r="Q559" s="115"/>
      <c r="R559" s="115"/>
      <c r="S559" s="115"/>
      <c r="T559" s="115"/>
      <c r="U559" s="115"/>
      <c r="V559" s="115"/>
      <c r="W559" s="115"/>
      <c r="X559" s="115"/>
      <c r="Y559" s="115"/>
      <c r="Z559" s="115"/>
      <c r="AA559" s="115"/>
      <c r="AB559" s="115"/>
      <c r="AC559" s="115"/>
    </row>
    <row r="560" ht="15.75" customHeight="1">
      <c r="A560" s="203"/>
      <c r="B560" s="217" t="s">
        <v>1366</v>
      </c>
      <c r="C560" s="214">
        <v>2023.0</v>
      </c>
      <c r="D560" s="520"/>
      <c r="E560" s="101">
        <f t="shared" si="47"/>
        <v>0.5083333333</v>
      </c>
      <c r="F560" s="215">
        <v>0.61</v>
      </c>
      <c r="G560" s="74">
        <v>0.8</v>
      </c>
      <c r="H560" s="334">
        <v>250.0</v>
      </c>
      <c r="I560" s="371">
        <v>4.812510000489E12</v>
      </c>
      <c r="J560" s="373"/>
      <c r="K560" s="75" t="s">
        <v>27</v>
      </c>
      <c r="L560" s="231"/>
      <c r="M560" s="8"/>
      <c r="N560" s="115"/>
      <c r="O560" s="115"/>
      <c r="P560" s="115"/>
      <c r="Q560" s="115"/>
      <c r="R560" s="115"/>
      <c r="S560" s="115"/>
      <c r="T560" s="115"/>
      <c r="U560" s="115"/>
      <c r="V560" s="115"/>
      <c r="W560" s="115"/>
      <c r="X560" s="115"/>
      <c r="Y560" s="115"/>
      <c r="Z560" s="115"/>
      <c r="AA560" s="115"/>
      <c r="AB560" s="115"/>
      <c r="AC560" s="115"/>
    </row>
    <row r="561" ht="21.75" customHeight="1">
      <c r="A561" s="106"/>
      <c r="B561" s="61" t="s">
        <v>1367</v>
      </c>
      <c r="C561" s="63">
        <v>2023.0</v>
      </c>
      <c r="D561" s="522"/>
      <c r="E561" s="101">
        <f t="shared" si="47"/>
        <v>0.5083333333</v>
      </c>
      <c r="F561" s="205">
        <v>0.61</v>
      </c>
      <c r="G561" s="74">
        <v>0.8</v>
      </c>
      <c r="H561" s="67">
        <v>250.0</v>
      </c>
      <c r="I561" s="500">
        <v>4.812510000502E12</v>
      </c>
      <c r="J561" s="183"/>
      <c r="K561" s="75" t="s">
        <v>27</v>
      </c>
      <c r="L561" s="231"/>
      <c r="M561" s="8"/>
      <c r="N561" s="115"/>
      <c r="O561" s="115"/>
      <c r="P561" s="115"/>
      <c r="Q561" s="115"/>
      <c r="R561" s="115"/>
      <c r="S561" s="115"/>
      <c r="T561" s="115"/>
      <c r="U561" s="115"/>
      <c r="V561" s="115"/>
      <c r="W561" s="115"/>
      <c r="X561" s="115"/>
      <c r="Y561" s="115"/>
      <c r="Z561" s="115"/>
      <c r="AA561" s="115"/>
      <c r="AB561" s="115"/>
      <c r="AC561" s="115"/>
    </row>
    <row r="562" ht="21.75" customHeight="1">
      <c r="A562" s="203"/>
      <c r="B562" s="203" t="s">
        <v>1368</v>
      </c>
      <c r="C562" s="520"/>
      <c r="D562" s="520"/>
      <c r="E562" s="101">
        <f t="shared" si="47"/>
        <v>0.3166666667</v>
      </c>
      <c r="F562" s="206">
        <v>0.38</v>
      </c>
      <c r="G562" s="109">
        <v>0.5</v>
      </c>
      <c r="H562" s="521"/>
      <c r="I562" s="510">
        <v>4.812510000403E12</v>
      </c>
      <c r="J562" s="179"/>
      <c r="K562" s="75" t="s">
        <v>27</v>
      </c>
      <c r="L562" s="160"/>
      <c r="M562" s="8"/>
      <c r="N562" s="115"/>
      <c r="O562" s="115"/>
      <c r="P562" s="115"/>
      <c r="Q562" s="115"/>
      <c r="R562" s="115"/>
      <c r="S562" s="115"/>
      <c r="T562" s="115"/>
      <c r="U562" s="115"/>
      <c r="V562" s="115"/>
      <c r="W562" s="115"/>
      <c r="X562" s="115"/>
      <c r="Y562" s="115"/>
      <c r="Z562" s="115"/>
      <c r="AA562" s="115"/>
      <c r="AB562" s="115"/>
      <c r="AC562" s="115"/>
    </row>
    <row r="563" ht="15.75" customHeight="1">
      <c r="A563" s="203"/>
      <c r="B563" s="203" t="s">
        <v>1369</v>
      </c>
      <c r="C563" s="520"/>
      <c r="D563" s="520"/>
      <c r="E563" s="101">
        <f t="shared" si="47"/>
        <v>0.3166666667</v>
      </c>
      <c r="F563" s="206">
        <v>0.38</v>
      </c>
      <c r="G563" s="109">
        <v>0.5</v>
      </c>
      <c r="H563" s="204"/>
      <c r="I563" s="510">
        <v>4.812510000274E12</v>
      </c>
      <c r="J563" s="179"/>
      <c r="K563" s="75" t="s">
        <v>27</v>
      </c>
      <c r="L563" s="160"/>
      <c r="M563" s="8"/>
      <c r="N563" s="115"/>
      <c r="O563" s="115"/>
      <c r="P563" s="115"/>
      <c r="Q563" s="115"/>
      <c r="R563" s="115"/>
      <c r="S563" s="115"/>
      <c r="T563" s="115"/>
      <c r="U563" s="115"/>
      <c r="V563" s="115"/>
      <c r="W563" s="115"/>
      <c r="X563" s="115"/>
      <c r="Y563" s="115"/>
      <c r="Z563" s="115"/>
      <c r="AA563" s="115"/>
      <c r="AB563" s="115"/>
      <c r="AC563" s="115"/>
    </row>
    <row r="564" ht="25.5" customHeight="1">
      <c r="A564" s="203"/>
      <c r="B564" s="217" t="s">
        <v>1370</v>
      </c>
      <c r="C564" s="520"/>
      <c r="D564" s="520"/>
      <c r="E564" s="101">
        <f t="shared" si="47"/>
        <v>0.3166666667</v>
      </c>
      <c r="F564" s="206">
        <v>0.38</v>
      </c>
      <c r="G564" s="109">
        <v>0.5</v>
      </c>
      <c r="H564" s="204"/>
      <c r="I564" s="371">
        <v>4.812510000311E12</v>
      </c>
      <c r="J564" s="179"/>
      <c r="K564" s="75" t="s">
        <v>27</v>
      </c>
      <c r="L564" s="185" t="s">
        <v>114</v>
      </c>
      <c r="M564" s="8"/>
      <c r="N564" s="115"/>
      <c r="O564" s="115"/>
      <c r="P564" s="115"/>
      <c r="Q564" s="115"/>
      <c r="R564" s="115"/>
      <c r="S564" s="115"/>
      <c r="T564" s="115"/>
      <c r="U564" s="115"/>
      <c r="V564" s="115"/>
      <c r="W564" s="115"/>
      <c r="X564" s="115"/>
      <c r="Y564" s="115"/>
      <c r="Z564" s="115"/>
      <c r="AA564" s="115"/>
      <c r="AB564" s="115"/>
      <c r="AC564" s="115"/>
    </row>
    <row r="565" ht="25.5" customHeight="1">
      <c r="A565" s="203"/>
      <c r="B565" s="203" t="s">
        <v>1371</v>
      </c>
      <c r="C565" s="214">
        <v>2015.0</v>
      </c>
      <c r="D565" s="520"/>
      <c r="E565" s="101">
        <f t="shared" si="47"/>
        <v>0.3166666667</v>
      </c>
      <c r="F565" s="206">
        <v>0.38</v>
      </c>
      <c r="G565" s="109">
        <v>0.5</v>
      </c>
      <c r="H565" s="204"/>
      <c r="I565" s="510">
        <v>2.000000017815E12</v>
      </c>
      <c r="J565" s="179"/>
      <c r="K565" s="75" t="s">
        <v>27</v>
      </c>
      <c r="L565" s="160"/>
      <c r="M565" s="8"/>
      <c r="N565" s="115"/>
      <c r="O565" s="115"/>
      <c r="P565" s="115"/>
      <c r="Q565" s="115"/>
      <c r="R565" s="115"/>
      <c r="S565" s="115"/>
      <c r="T565" s="115"/>
      <c r="U565" s="115"/>
      <c r="V565" s="115"/>
      <c r="W565" s="115"/>
      <c r="X565" s="115"/>
      <c r="Y565" s="115"/>
      <c r="Z565" s="115"/>
      <c r="AA565" s="115"/>
      <c r="AB565" s="115"/>
      <c r="AC565" s="115"/>
    </row>
    <row r="566" ht="30.75" customHeight="1">
      <c r="A566" s="203"/>
      <c r="B566" s="203" t="s">
        <v>1372</v>
      </c>
      <c r="C566" s="214">
        <v>2012.0</v>
      </c>
      <c r="D566" s="520"/>
      <c r="E566" s="101">
        <f t="shared" si="47"/>
        <v>0.3166666667</v>
      </c>
      <c r="F566" s="206">
        <v>0.38</v>
      </c>
      <c r="G566" s="109">
        <v>0.5</v>
      </c>
      <c r="H566" s="204"/>
      <c r="I566" s="371"/>
      <c r="J566" s="179"/>
      <c r="K566" s="75" t="s">
        <v>27</v>
      </c>
      <c r="L566" s="160"/>
      <c r="M566" s="8"/>
      <c r="N566" s="115"/>
      <c r="O566" s="115"/>
      <c r="P566" s="115"/>
      <c r="Q566" s="115"/>
      <c r="R566" s="115"/>
      <c r="S566" s="115"/>
      <c r="T566" s="115"/>
      <c r="U566" s="115"/>
      <c r="V566" s="115"/>
      <c r="W566" s="115"/>
      <c r="X566" s="115"/>
      <c r="Y566" s="115"/>
      <c r="Z566" s="115"/>
      <c r="AA566" s="115"/>
      <c r="AB566" s="115"/>
      <c r="AC566" s="115"/>
    </row>
    <row r="567" ht="21.0" customHeight="1">
      <c r="A567" s="203"/>
      <c r="B567" s="203" t="s">
        <v>1373</v>
      </c>
      <c r="C567" s="214">
        <v>2016.0</v>
      </c>
      <c r="D567" s="520"/>
      <c r="E567" s="101">
        <f t="shared" si="47"/>
        <v>0.3166666667</v>
      </c>
      <c r="F567" s="206">
        <v>0.38</v>
      </c>
      <c r="G567" s="109">
        <v>0.5</v>
      </c>
      <c r="H567" s="204"/>
      <c r="I567" s="510">
        <v>4.81251000025E12</v>
      </c>
      <c r="J567" s="179"/>
      <c r="K567" s="75" t="s">
        <v>27</v>
      </c>
      <c r="L567" s="160"/>
      <c r="M567" s="8"/>
      <c r="N567" s="115"/>
      <c r="O567" s="115"/>
      <c r="P567" s="115"/>
      <c r="Q567" s="115"/>
      <c r="R567" s="115"/>
      <c r="S567" s="115"/>
      <c r="T567" s="115"/>
      <c r="U567" s="115"/>
      <c r="V567" s="115"/>
      <c r="W567" s="115"/>
      <c r="X567" s="115"/>
      <c r="Y567" s="115"/>
      <c r="Z567" s="115"/>
      <c r="AA567" s="115"/>
      <c r="AB567" s="115"/>
      <c r="AC567" s="115"/>
    </row>
    <row r="568" ht="15.75" customHeight="1">
      <c r="A568" s="203"/>
      <c r="B568" s="203" t="s">
        <v>1374</v>
      </c>
      <c r="C568" s="214">
        <v>2024.0</v>
      </c>
      <c r="D568" s="520"/>
      <c r="E568" s="101">
        <f t="shared" si="47"/>
        <v>0.5083333333</v>
      </c>
      <c r="F568" s="215">
        <v>0.61</v>
      </c>
      <c r="G568" s="74">
        <v>0.8</v>
      </c>
      <c r="H568" s="334">
        <v>250.0</v>
      </c>
      <c r="I568" s="371">
        <v>4.812510000519E12</v>
      </c>
      <c r="J568" s="274"/>
      <c r="K568" s="75" t="s">
        <v>27</v>
      </c>
      <c r="L568" s="231"/>
      <c r="M568" s="8"/>
      <c r="N568" s="115"/>
      <c r="O568" s="115"/>
      <c r="P568" s="115"/>
      <c r="Q568" s="115"/>
      <c r="R568" s="115"/>
      <c r="S568" s="115"/>
      <c r="T568" s="115"/>
      <c r="U568" s="115"/>
      <c r="V568" s="115"/>
      <c r="W568" s="115"/>
      <c r="X568" s="115"/>
      <c r="Y568" s="115"/>
      <c r="Z568" s="115"/>
      <c r="AA568" s="115"/>
      <c r="AB568" s="115"/>
      <c r="AC568" s="115"/>
    </row>
    <row r="569" ht="25.5" customHeight="1">
      <c r="A569" s="106"/>
      <c r="B569" s="106" t="s">
        <v>1375</v>
      </c>
      <c r="C569" s="509"/>
      <c r="D569" s="509"/>
      <c r="E569" s="101">
        <f t="shared" si="47"/>
        <v>0.3166666667</v>
      </c>
      <c r="F569" s="206">
        <v>0.38</v>
      </c>
      <c r="G569" s="109">
        <v>0.5</v>
      </c>
      <c r="H569" s="110"/>
      <c r="I569" s="498">
        <v>4.812510000298E12</v>
      </c>
      <c r="J569" s="68"/>
      <c r="K569" s="75" t="s">
        <v>27</v>
      </c>
      <c r="L569" s="208"/>
      <c r="M569" s="8"/>
      <c r="N569" s="115"/>
      <c r="O569" s="115"/>
      <c r="P569" s="115"/>
      <c r="Q569" s="115"/>
      <c r="R569" s="115"/>
      <c r="S569" s="115"/>
      <c r="T569" s="115"/>
      <c r="U569" s="115"/>
      <c r="V569" s="115"/>
      <c r="W569" s="115"/>
      <c r="X569" s="115"/>
      <c r="Y569" s="115"/>
      <c r="Z569" s="115"/>
      <c r="AA569" s="115"/>
      <c r="AB569" s="115"/>
      <c r="AC569" s="115"/>
    </row>
    <row r="570" ht="16.5" customHeight="1">
      <c r="A570" s="106"/>
      <c r="B570" s="321" t="s">
        <v>1376</v>
      </c>
      <c r="C570" s="63">
        <v>2013.0</v>
      </c>
      <c r="D570" s="509"/>
      <c r="E570" s="101">
        <f t="shared" si="47"/>
        <v>0.3166666667</v>
      </c>
      <c r="F570" s="206">
        <v>0.38</v>
      </c>
      <c r="G570" s="109">
        <v>0.5</v>
      </c>
      <c r="H570" s="110"/>
      <c r="I570" s="500">
        <v>2.000000019727E12</v>
      </c>
      <c r="J570" s="68"/>
      <c r="K570" s="75" t="s">
        <v>27</v>
      </c>
      <c r="L570" s="208"/>
      <c r="M570" s="8"/>
      <c r="N570" s="115"/>
      <c r="O570" s="115"/>
      <c r="P570" s="115"/>
      <c r="Q570" s="115"/>
      <c r="R570" s="115"/>
      <c r="S570" s="115"/>
      <c r="T570" s="115"/>
      <c r="U570" s="115"/>
      <c r="V570" s="115"/>
      <c r="W570" s="115"/>
      <c r="X570" s="115"/>
      <c r="Y570" s="115"/>
      <c r="Z570" s="115"/>
      <c r="AA570" s="115"/>
      <c r="AB570" s="115"/>
      <c r="AC570" s="115"/>
    </row>
    <row r="571" ht="17.25" customHeight="1">
      <c r="A571" s="106"/>
      <c r="B571" s="321" t="s">
        <v>1377</v>
      </c>
      <c r="C571" s="509"/>
      <c r="D571" s="509"/>
      <c r="E571" s="101">
        <f t="shared" si="47"/>
        <v>0.3166666667</v>
      </c>
      <c r="F571" s="206">
        <v>0.38</v>
      </c>
      <c r="G571" s="109">
        <v>0.5</v>
      </c>
      <c r="H571" s="110"/>
      <c r="I571" s="498"/>
      <c r="J571" s="68"/>
      <c r="K571" s="75" t="s">
        <v>27</v>
      </c>
      <c r="L571" s="208"/>
      <c r="M571" s="8"/>
      <c r="N571" s="115"/>
      <c r="O571" s="115"/>
      <c r="P571" s="115"/>
      <c r="Q571" s="115"/>
      <c r="R571" s="115"/>
      <c r="S571" s="115"/>
      <c r="T571" s="115"/>
      <c r="U571" s="115"/>
      <c r="V571" s="115"/>
      <c r="W571" s="115"/>
      <c r="X571" s="115"/>
      <c r="Y571" s="115"/>
      <c r="Z571" s="115"/>
      <c r="AA571" s="115"/>
      <c r="AB571" s="115"/>
      <c r="AC571" s="115"/>
    </row>
    <row r="572" ht="20.25" customHeight="1">
      <c r="A572" s="106"/>
      <c r="B572" s="321" t="s">
        <v>1378</v>
      </c>
      <c r="C572" s="509"/>
      <c r="D572" s="509"/>
      <c r="E572" s="101">
        <f t="shared" si="47"/>
        <v>0.3166666667</v>
      </c>
      <c r="F572" s="206">
        <v>0.38</v>
      </c>
      <c r="G572" s="109">
        <v>0.5</v>
      </c>
      <c r="H572" s="110"/>
      <c r="I572" s="498"/>
      <c r="J572" s="68"/>
      <c r="K572" s="75" t="s">
        <v>27</v>
      </c>
      <c r="L572" s="208"/>
      <c r="M572" s="8"/>
      <c r="N572" s="115"/>
      <c r="O572" s="115"/>
      <c r="P572" s="115"/>
      <c r="Q572" s="115"/>
      <c r="R572" s="115"/>
      <c r="S572" s="115"/>
      <c r="T572" s="115"/>
      <c r="U572" s="115"/>
      <c r="V572" s="115"/>
      <c r="W572" s="115"/>
      <c r="X572" s="115"/>
      <c r="Y572" s="115"/>
      <c r="Z572" s="115"/>
      <c r="AA572" s="115"/>
      <c r="AB572" s="115"/>
      <c r="AC572" s="115"/>
    </row>
    <row r="573" ht="25.5" customHeight="1">
      <c r="A573" s="106"/>
      <c r="B573" s="106" t="s">
        <v>1379</v>
      </c>
      <c r="C573" s="107">
        <v>2019.0</v>
      </c>
      <c r="D573" s="509"/>
      <c r="E573" s="101">
        <f t="shared" si="47"/>
        <v>0.3166666667</v>
      </c>
      <c r="F573" s="206">
        <v>0.38</v>
      </c>
      <c r="G573" s="109">
        <v>0.5</v>
      </c>
      <c r="H573" s="110"/>
      <c r="I573" s="498">
        <v>4.812510000243E12</v>
      </c>
      <c r="J573" s="237"/>
      <c r="K573" s="75" t="s">
        <v>27</v>
      </c>
      <c r="L573" s="382"/>
      <c r="M573" s="8"/>
      <c r="N573" s="115"/>
      <c r="O573" s="115"/>
      <c r="P573" s="115"/>
      <c r="Q573" s="115"/>
      <c r="R573" s="115"/>
      <c r="S573" s="115"/>
      <c r="T573" s="115"/>
      <c r="U573" s="115"/>
      <c r="V573" s="115"/>
      <c r="W573" s="115"/>
      <c r="X573" s="115"/>
      <c r="Y573" s="115"/>
      <c r="Z573" s="115"/>
      <c r="AA573" s="115"/>
      <c r="AB573" s="115"/>
      <c r="AC573" s="115"/>
    </row>
    <row r="574" ht="25.5" customHeight="1">
      <c r="A574" s="106"/>
      <c r="B574" s="106" t="s">
        <v>1380</v>
      </c>
      <c r="C574" s="509"/>
      <c r="D574" s="509"/>
      <c r="E574" s="101">
        <f t="shared" si="47"/>
        <v>0.3166666667</v>
      </c>
      <c r="F574" s="206">
        <v>0.38</v>
      </c>
      <c r="G574" s="109">
        <v>0.5</v>
      </c>
      <c r="H574" s="110"/>
      <c r="I574" s="498">
        <v>4.812510000267E12</v>
      </c>
      <c r="J574" s="68"/>
      <c r="K574" s="75" t="s">
        <v>27</v>
      </c>
      <c r="L574" s="208"/>
      <c r="M574" s="8"/>
      <c r="N574" s="115"/>
      <c r="O574" s="115"/>
      <c r="P574" s="115"/>
      <c r="Q574" s="115"/>
      <c r="R574" s="115"/>
      <c r="S574" s="115"/>
      <c r="T574" s="115"/>
      <c r="U574" s="115"/>
      <c r="V574" s="115"/>
      <c r="W574" s="115"/>
      <c r="X574" s="115"/>
      <c r="Y574" s="115"/>
      <c r="Z574" s="115"/>
      <c r="AA574" s="115"/>
      <c r="AB574" s="115"/>
      <c r="AC574" s="115"/>
    </row>
    <row r="575" ht="16.5" customHeight="1">
      <c r="A575" s="106"/>
      <c r="B575" s="321" t="s">
        <v>1381</v>
      </c>
      <c r="C575" s="509"/>
      <c r="D575" s="509"/>
      <c r="E575" s="101">
        <f t="shared" si="47"/>
        <v>0.3166666667</v>
      </c>
      <c r="F575" s="206">
        <v>0.38</v>
      </c>
      <c r="G575" s="109">
        <v>0.5</v>
      </c>
      <c r="H575" s="110"/>
      <c r="I575" s="498">
        <v>4.812510000281E12</v>
      </c>
      <c r="J575" s="68"/>
      <c r="K575" s="75" t="s">
        <v>27</v>
      </c>
      <c r="L575" s="208"/>
      <c r="M575" s="8"/>
      <c r="N575" s="115"/>
      <c r="O575" s="115"/>
      <c r="P575" s="115"/>
      <c r="Q575" s="115"/>
      <c r="R575" s="115"/>
      <c r="S575" s="115"/>
      <c r="T575" s="115"/>
      <c r="U575" s="115"/>
      <c r="V575" s="115"/>
      <c r="W575" s="115"/>
      <c r="X575" s="115"/>
      <c r="Y575" s="115"/>
      <c r="Z575" s="115"/>
      <c r="AA575" s="115"/>
      <c r="AB575" s="115"/>
      <c r="AC575" s="115"/>
    </row>
    <row r="576" ht="17.25" customHeight="1">
      <c r="A576" s="106"/>
      <c r="B576" s="321" t="s">
        <v>1382</v>
      </c>
      <c r="C576" s="509"/>
      <c r="D576" s="509"/>
      <c r="E576" s="101">
        <f t="shared" si="47"/>
        <v>0.3166666667</v>
      </c>
      <c r="F576" s="206">
        <v>0.38</v>
      </c>
      <c r="G576" s="109">
        <v>0.5</v>
      </c>
      <c r="H576" s="110"/>
      <c r="I576" s="498">
        <v>4.812510000236E12</v>
      </c>
      <c r="J576" s="68"/>
      <c r="K576" s="75" t="s">
        <v>27</v>
      </c>
      <c r="L576" s="208"/>
      <c r="M576" s="8"/>
      <c r="N576" s="115"/>
      <c r="O576" s="115"/>
      <c r="P576" s="115"/>
      <c r="Q576" s="115"/>
      <c r="R576" s="115"/>
      <c r="S576" s="115"/>
      <c r="T576" s="115"/>
      <c r="U576" s="115"/>
      <c r="V576" s="115"/>
      <c r="W576" s="115"/>
      <c r="X576" s="115"/>
      <c r="Y576" s="115"/>
      <c r="Z576" s="115"/>
      <c r="AA576" s="115"/>
      <c r="AB576" s="115"/>
      <c r="AC576" s="115"/>
    </row>
    <row r="577" ht="19.5" customHeight="1">
      <c r="A577" s="106"/>
      <c r="B577" s="321" t="s">
        <v>1383</v>
      </c>
      <c r="C577" s="509"/>
      <c r="D577" s="509"/>
      <c r="E577" s="101">
        <f t="shared" si="47"/>
        <v>0.3166666667</v>
      </c>
      <c r="F577" s="206">
        <v>0.38</v>
      </c>
      <c r="G577" s="109">
        <v>0.5</v>
      </c>
      <c r="H577" s="110"/>
      <c r="I577" s="498">
        <v>4.812510000304E12</v>
      </c>
      <c r="J577" s="68"/>
      <c r="K577" s="75" t="s">
        <v>27</v>
      </c>
      <c r="L577" s="208"/>
      <c r="M577" s="8"/>
      <c r="N577" s="115"/>
      <c r="O577" s="115"/>
      <c r="P577" s="115"/>
      <c r="Q577" s="115"/>
      <c r="R577" s="115"/>
      <c r="S577" s="115"/>
      <c r="T577" s="115"/>
      <c r="U577" s="115"/>
      <c r="V577" s="115"/>
      <c r="W577" s="115"/>
      <c r="X577" s="115"/>
      <c r="Y577" s="115"/>
      <c r="Z577" s="115"/>
      <c r="AA577" s="115"/>
      <c r="AB577" s="115"/>
      <c r="AC577" s="115"/>
    </row>
    <row r="578" ht="16.5" customHeight="1">
      <c r="A578" s="106"/>
      <c r="B578" s="321" t="s">
        <v>1384</v>
      </c>
      <c r="C578" s="63">
        <v>2023.0</v>
      </c>
      <c r="D578" s="509"/>
      <c r="E578" s="101">
        <f t="shared" si="47"/>
        <v>0.7666666667</v>
      </c>
      <c r="F578" s="205">
        <v>0.92</v>
      </c>
      <c r="G578" s="74">
        <v>1.2</v>
      </c>
      <c r="H578" s="67">
        <v>250.0</v>
      </c>
      <c r="I578" s="498">
        <v>4.812510000199E12</v>
      </c>
      <c r="J578" s="68"/>
      <c r="K578" s="75" t="s">
        <v>27</v>
      </c>
      <c r="L578" s="231"/>
      <c r="M578" s="8"/>
      <c r="N578" s="115"/>
      <c r="O578" s="115"/>
      <c r="P578" s="115"/>
      <c r="Q578" s="115"/>
      <c r="R578" s="115"/>
      <c r="S578" s="115"/>
      <c r="T578" s="115"/>
      <c r="U578" s="115"/>
      <c r="V578" s="115"/>
      <c r="W578" s="115"/>
      <c r="X578" s="115"/>
      <c r="Y578" s="115"/>
      <c r="Z578" s="115"/>
      <c r="AA578" s="115"/>
      <c r="AB578" s="115"/>
      <c r="AC578" s="115"/>
    </row>
    <row r="579" ht="38.25" customHeight="1">
      <c r="A579" s="39" t="s">
        <v>1385</v>
      </c>
      <c r="B579" s="21"/>
      <c r="C579" s="21"/>
      <c r="D579" s="21"/>
      <c r="E579" s="21"/>
      <c r="F579" s="21"/>
      <c r="G579" s="21"/>
      <c r="H579" s="21"/>
      <c r="I579" s="21"/>
      <c r="J579" s="21"/>
      <c r="K579" s="21"/>
      <c r="L579" s="22"/>
      <c r="M579" s="8"/>
      <c r="N579" s="115"/>
      <c r="O579" s="115"/>
      <c r="P579" s="115"/>
      <c r="Q579" s="115"/>
      <c r="R579" s="115"/>
      <c r="S579" s="115"/>
      <c r="T579" s="115"/>
      <c r="U579" s="115"/>
      <c r="V579" s="115"/>
      <c r="W579" s="115"/>
      <c r="X579" s="115"/>
      <c r="Y579" s="115"/>
      <c r="Z579" s="115"/>
      <c r="AA579" s="115"/>
      <c r="AB579" s="115"/>
      <c r="AC579" s="115"/>
    </row>
    <row r="580" ht="42.0" customHeight="1">
      <c r="A580" s="523" t="s">
        <v>1386</v>
      </c>
      <c r="B580" s="21"/>
      <c r="C580" s="21"/>
      <c r="D580" s="21"/>
      <c r="E580" s="21"/>
      <c r="F580" s="21"/>
      <c r="G580" s="21"/>
      <c r="H580" s="21"/>
      <c r="I580" s="21"/>
      <c r="J580" s="21"/>
      <c r="K580" s="21"/>
      <c r="L580" s="22"/>
      <c r="M580" s="295"/>
      <c r="N580" s="115"/>
      <c r="O580" s="115"/>
      <c r="P580" s="115"/>
      <c r="Q580" s="115"/>
      <c r="R580" s="115"/>
      <c r="S580" s="115"/>
      <c r="T580" s="115"/>
      <c r="U580" s="115"/>
      <c r="V580" s="115"/>
      <c r="W580" s="115"/>
      <c r="X580" s="115"/>
      <c r="Y580" s="115"/>
      <c r="Z580" s="115"/>
      <c r="AA580" s="115"/>
      <c r="AB580" s="115"/>
      <c r="AC580" s="115"/>
    </row>
    <row r="581" ht="20.25" customHeight="1">
      <c r="A581" s="524"/>
      <c r="B581" s="61" t="s">
        <v>1387</v>
      </c>
      <c r="C581" s="524"/>
      <c r="D581" s="204" t="s">
        <v>153</v>
      </c>
      <c r="E581" s="101">
        <f t="shared" ref="E581:E605" si="48">F581/1.2</f>
        <v>9.716666667</v>
      </c>
      <c r="F581" s="214">
        <v>11.66</v>
      </c>
      <c r="G581" s="525">
        <v>13.8</v>
      </c>
      <c r="H581" s="524"/>
      <c r="I581" s="524"/>
      <c r="J581" s="524"/>
      <c r="K581" s="75" t="s">
        <v>27</v>
      </c>
      <c r="L581" s="511"/>
      <c r="M581" s="295"/>
      <c r="N581" s="115"/>
      <c r="O581" s="115"/>
      <c r="P581" s="115"/>
      <c r="Q581" s="115"/>
      <c r="R581" s="115"/>
      <c r="S581" s="115"/>
      <c r="T581" s="115"/>
      <c r="U581" s="115"/>
      <c r="V581" s="115"/>
      <c r="W581" s="115"/>
      <c r="X581" s="115"/>
      <c r="Y581" s="115"/>
      <c r="Z581" s="115"/>
      <c r="AA581" s="115"/>
      <c r="AB581" s="115"/>
      <c r="AC581" s="115"/>
    </row>
    <row r="582" ht="20.25" customHeight="1">
      <c r="A582" s="524"/>
      <c r="B582" s="61" t="s">
        <v>1388</v>
      </c>
      <c r="C582" s="524"/>
      <c r="D582" s="204" t="s">
        <v>55</v>
      </c>
      <c r="E582" s="101">
        <f t="shared" si="48"/>
        <v>5.1</v>
      </c>
      <c r="F582" s="214">
        <v>6.12</v>
      </c>
      <c r="G582" s="525">
        <v>7.6</v>
      </c>
      <c r="H582" s="524"/>
      <c r="I582" s="524"/>
      <c r="J582" s="524"/>
      <c r="K582" s="75" t="s">
        <v>27</v>
      </c>
      <c r="L582" s="511"/>
      <c r="M582" s="295"/>
      <c r="N582" s="115"/>
      <c r="O582" s="115"/>
      <c r="P582" s="115"/>
      <c r="Q582" s="115"/>
      <c r="R582" s="115"/>
      <c r="S582" s="115"/>
      <c r="T582" s="115"/>
      <c r="U582" s="115"/>
      <c r="V582" s="115"/>
      <c r="W582" s="115"/>
      <c r="X582" s="115"/>
      <c r="Y582" s="115"/>
      <c r="Z582" s="115"/>
      <c r="AA582" s="115"/>
      <c r="AB582" s="115"/>
      <c r="AC582" s="115"/>
    </row>
    <row r="583" ht="20.25" customHeight="1">
      <c r="A583" s="524"/>
      <c r="B583" s="61" t="s">
        <v>1389</v>
      </c>
      <c r="C583" s="524"/>
      <c r="D583" s="214" t="s">
        <v>76</v>
      </c>
      <c r="E583" s="101">
        <f t="shared" si="48"/>
        <v>7.991666667</v>
      </c>
      <c r="F583" s="214">
        <v>9.59</v>
      </c>
      <c r="G583" s="525">
        <v>11.6</v>
      </c>
      <c r="H583" s="524"/>
      <c r="I583" s="524"/>
      <c r="J583" s="524"/>
      <c r="K583" s="75" t="s">
        <v>27</v>
      </c>
      <c r="L583" s="511"/>
      <c r="M583" s="295"/>
      <c r="N583" s="115"/>
      <c r="O583" s="115"/>
      <c r="P583" s="115"/>
      <c r="Q583" s="115"/>
      <c r="R583" s="115"/>
      <c r="S583" s="115"/>
      <c r="T583" s="115"/>
      <c r="U583" s="115"/>
      <c r="V583" s="115"/>
      <c r="W583" s="115"/>
      <c r="X583" s="115"/>
      <c r="Y583" s="115"/>
      <c r="Z583" s="115"/>
      <c r="AA583" s="115"/>
      <c r="AB583" s="115"/>
      <c r="AC583" s="115"/>
    </row>
    <row r="584" ht="20.25" customHeight="1">
      <c r="A584" s="524"/>
      <c r="B584" s="106" t="s">
        <v>1390</v>
      </c>
      <c r="C584" s="524"/>
      <c r="D584" s="204" t="s">
        <v>88</v>
      </c>
      <c r="E584" s="101">
        <f t="shared" si="48"/>
        <v>2.308333333</v>
      </c>
      <c r="F584" s="214">
        <v>2.77</v>
      </c>
      <c r="G584" s="525">
        <v>3.65</v>
      </c>
      <c r="H584" s="524"/>
      <c r="I584" s="524"/>
      <c r="J584" s="524"/>
      <c r="K584" s="75" t="s">
        <v>27</v>
      </c>
      <c r="L584" s="511"/>
      <c r="M584" s="295"/>
      <c r="N584" s="115"/>
      <c r="O584" s="115"/>
      <c r="P584" s="115"/>
      <c r="Q584" s="115"/>
      <c r="R584" s="115"/>
      <c r="S584" s="115"/>
      <c r="T584" s="115"/>
      <c r="U584" s="115"/>
      <c r="V584" s="115"/>
      <c r="W584" s="115"/>
      <c r="X584" s="115"/>
      <c r="Y584" s="115"/>
      <c r="Z584" s="115"/>
      <c r="AA584" s="115"/>
      <c r="AB584" s="115"/>
      <c r="AC584" s="115"/>
    </row>
    <row r="585" ht="20.25" customHeight="1">
      <c r="A585" s="524"/>
      <c r="B585" s="106" t="s">
        <v>1391</v>
      </c>
      <c r="C585" s="524"/>
      <c r="D585" s="204" t="s">
        <v>60</v>
      </c>
      <c r="E585" s="101">
        <f t="shared" si="48"/>
        <v>2.158333333</v>
      </c>
      <c r="F585" s="214">
        <v>2.59</v>
      </c>
      <c r="G585" s="525">
        <v>3.5</v>
      </c>
      <c r="H585" s="524"/>
      <c r="I585" s="524"/>
      <c r="J585" s="524"/>
      <c r="K585" s="75" t="s">
        <v>27</v>
      </c>
      <c r="L585" s="511"/>
      <c r="M585" s="295"/>
      <c r="N585" s="115"/>
      <c r="O585" s="115"/>
      <c r="P585" s="115"/>
      <c r="Q585" s="115"/>
      <c r="R585" s="115"/>
      <c r="S585" s="115"/>
      <c r="T585" s="115"/>
      <c r="U585" s="115"/>
      <c r="V585" s="115"/>
      <c r="W585" s="115"/>
      <c r="X585" s="115"/>
      <c r="Y585" s="115"/>
      <c r="Z585" s="115"/>
      <c r="AA585" s="115"/>
      <c r="AB585" s="115"/>
      <c r="AC585" s="115"/>
    </row>
    <row r="586" ht="20.25" customHeight="1">
      <c r="A586" s="524"/>
      <c r="B586" s="61" t="s">
        <v>1392</v>
      </c>
      <c r="C586" s="524"/>
      <c r="D586" s="204" t="s">
        <v>60</v>
      </c>
      <c r="E586" s="101">
        <f t="shared" si="48"/>
        <v>2.158333333</v>
      </c>
      <c r="F586" s="214">
        <v>2.59</v>
      </c>
      <c r="G586" s="525">
        <v>3.5</v>
      </c>
      <c r="H586" s="524"/>
      <c r="I586" s="524"/>
      <c r="J586" s="524"/>
      <c r="K586" s="75" t="s">
        <v>27</v>
      </c>
      <c r="L586" s="511"/>
      <c r="M586" s="295"/>
      <c r="N586" s="115"/>
      <c r="O586" s="115"/>
      <c r="P586" s="115"/>
      <c r="Q586" s="115"/>
      <c r="R586" s="115"/>
      <c r="S586" s="115"/>
      <c r="T586" s="115"/>
      <c r="U586" s="115"/>
      <c r="V586" s="115"/>
      <c r="W586" s="115"/>
      <c r="X586" s="115"/>
      <c r="Y586" s="115"/>
      <c r="Z586" s="115"/>
      <c r="AA586" s="115"/>
      <c r="AB586" s="115"/>
      <c r="AC586" s="115"/>
    </row>
    <row r="587" ht="20.25" customHeight="1">
      <c r="A587" s="524"/>
      <c r="B587" s="106" t="s">
        <v>1393</v>
      </c>
      <c r="C587" s="524"/>
      <c r="D587" s="204" t="s">
        <v>76</v>
      </c>
      <c r="E587" s="101">
        <f t="shared" si="48"/>
        <v>7.958333333</v>
      </c>
      <c r="F587" s="215">
        <v>9.55</v>
      </c>
      <c r="G587" s="525">
        <v>11.2</v>
      </c>
      <c r="H587" s="524"/>
      <c r="I587" s="524"/>
      <c r="J587" s="524"/>
      <c r="K587" s="75" t="s">
        <v>27</v>
      </c>
      <c r="L587" s="511"/>
      <c r="M587" s="295"/>
      <c r="N587" s="115"/>
      <c r="O587" s="115"/>
      <c r="P587" s="115"/>
      <c r="Q587" s="115"/>
      <c r="R587" s="115"/>
      <c r="S587" s="115"/>
      <c r="T587" s="115"/>
      <c r="U587" s="115"/>
      <c r="V587" s="115"/>
      <c r="W587" s="115"/>
      <c r="X587" s="115"/>
      <c r="Y587" s="115"/>
      <c r="Z587" s="115"/>
      <c r="AA587" s="115"/>
      <c r="AB587" s="115"/>
      <c r="AC587" s="115"/>
    </row>
    <row r="588" ht="20.25" customHeight="1">
      <c r="A588" s="524"/>
      <c r="B588" s="98" t="s">
        <v>1394</v>
      </c>
      <c r="C588" s="524"/>
      <c r="D588" s="99" t="s">
        <v>366</v>
      </c>
      <c r="E588" s="101">
        <f t="shared" si="48"/>
        <v>2.941666667</v>
      </c>
      <c r="F588" s="214">
        <v>3.53</v>
      </c>
      <c r="G588" s="525">
        <v>4.5</v>
      </c>
      <c r="H588" s="524"/>
      <c r="I588" s="524"/>
      <c r="J588" s="524"/>
      <c r="K588" s="75" t="s">
        <v>27</v>
      </c>
      <c r="L588" s="511"/>
      <c r="M588" s="295"/>
      <c r="N588" s="115"/>
      <c r="O588" s="115"/>
      <c r="P588" s="115"/>
      <c r="Q588" s="115"/>
      <c r="R588" s="115"/>
      <c r="S588" s="115"/>
      <c r="T588" s="115"/>
      <c r="U588" s="115"/>
      <c r="V588" s="115"/>
      <c r="W588" s="115"/>
      <c r="X588" s="115"/>
      <c r="Y588" s="115"/>
      <c r="Z588" s="115"/>
      <c r="AA588" s="115"/>
      <c r="AB588" s="115"/>
      <c r="AC588" s="115"/>
    </row>
    <row r="589" ht="20.25" customHeight="1">
      <c r="A589" s="524"/>
      <c r="B589" s="98" t="s">
        <v>1395</v>
      </c>
      <c r="C589" s="524"/>
      <c r="D589" s="99" t="s">
        <v>60</v>
      </c>
      <c r="E589" s="101">
        <f t="shared" si="48"/>
        <v>2.666666667</v>
      </c>
      <c r="F589" s="215">
        <v>3.2</v>
      </c>
      <c r="G589" s="525">
        <v>4.1</v>
      </c>
      <c r="H589" s="524"/>
      <c r="I589" s="524"/>
      <c r="J589" s="524"/>
      <c r="K589" s="75" t="s">
        <v>27</v>
      </c>
      <c r="L589" s="511"/>
      <c r="M589" s="295"/>
      <c r="N589" s="115"/>
      <c r="O589" s="115"/>
      <c r="P589" s="115"/>
      <c r="Q589" s="115"/>
      <c r="R589" s="115"/>
      <c r="S589" s="115"/>
      <c r="T589" s="115"/>
      <c r="U589" s="115"/>
      <c r="V589" s="115"/>
      <c r="W589" s="115"/>
      <c r="X589" s="115"/>
      <c r="Y589" s="115"/>
      <c r="Z589" s="115"/>
      <c r="AA589" s="115"/>
      <c r="AB589" s="115"/>
      <c r="AC589" s="115"/>
    </row>
    <row r="590" ht="20.25" customHeight="1">
      <c r="A590" s="524"/>
      <c r="B590" s="98" t="s">
        <v>1396</v>
      </c>
      <c r="C590" s="524"/>
      <c r="D590" s="99" t="s">
        <v>212</v>
      </c>
      <c r="E590" s="101">
        <f t="shared" si="48"/>
        <v>11</v>
      </c>
      <c r="F590" s="215">
        <v>13.2</v>
      </c>
      <c r="G590" s="525">
        <v>13.2</v>
      </c>
      <c r="H590" s="524"/>
      <c r="I590" s="524"/>
      <c r="J590" s="524"/>
      <c r="K590" s="75" t="s">
        <v>27</v>
      </c>
      <c r="L590" s="511"/>
      <c r="M590" s="295"/>
      <c r="N590" s="115"/>
      <c r="O590" s="115"/>
      <c r="P590" s="115"/>
      <c r="Q590" s="115"/>
      <c r="R590" s="115"/>
      <c r="S590" s="115"/>
      <c r="T590" s="115"/>
      <c r="U590" s="115"/>
      <c r="V590" s="115"/>
      <c r="W590" s="115"/>
      <c r="X590" s="115"/>
      <c r="Y590" s="115"/>
      <c r="Z590" s="115"/>
      <c r="AA590" s="115"/>
      <c r="AB590" s="115"/>
      <c r="AC590" s="115"/>
    </row>
    <row r="591" ht="20.25" customHeight="1">
      <c r="A591" s="524"/>
      <c r="B591" s="98" t="s">
        <v>1397</v>
      </c>
      <c r="C591" s="524"/>
      <c r="D591" s="99" t="s">
        <v>153</v>
      </c>
      <c r="E591" s="101">
        <f t="shared" si="48"/>
        <v>9.25</v>
      </c>
      <c r="F591" s="215">
        <v>11.1</v>
      </c>
      <c r="G591" s="525">
        <v>11.1</v>
      </c>
      <c r="H591" s="524"/>
      <c r="I591" s="524"/>
      <c r="J591" s="524"/>
      <c r="K591" s="75" t="s">
        <v>27</v>
      </c>
      <c r="L591" s="511"/>
      <c r="M591" s="295"/>
      <c r="N591" s="115"/>
      <c r="O591" s="115"/>
      <c r="P591" s="115"/>
      <c r="Q591" s="115"/>
      <c r="R591" s="115"/>
      <c r="S591" s="115"/>
      <c r="T591" s="115"/>
      <c r="U591" s="115"/>
      <c r="V591" s="115"/>
      <c r="W591" s="115"/>
      <c r="X591" s="115"/>
      <c r="Y591" s="115"/>
      <c r="Z591" s="115"/>
      <c r="AA591" s="115"/>
      <c r="AB591" s="115"/>
      <c r="AC591" s="115"/>
    </row>
    <row r="592" ht="20.25" customHeight="1">
      <c r="A592" s="524"/>
      <c r="B592" s="98" t="s">
        <v>1398</v>
      </c>
      <c r="C592" s="524"/>
      <c r="D592" s="99" t="s">
        <v>1399</v>
      </c>
      <c r="E592" s="101">
        <f t="shared" si="48"/>
        <v>10.5</v>
      </c>
      <c r="F592" s="215">
        <v>12.6</v>
      </c>
      <c r="G592" s="525">
        <v>12.6</v>
      </c>
      <c r="H592" s="524"/>
      <c r="I592" s="524"/>
      <c r="J592" s="524"/>
      <c r="K592" s="75" t="s">
        <v>27</v>
      </c>
      <c r="L592" s="511"/>
      <c r="M592" s="295"/>
      <c r="N592" s="115"/>
      <c r="O592" s="115"/>
      <c r="P592" s="115"/>
      <c r="Q592" s="115"/>
      <c r="R592" s="115"/>
      <c r="S592" s="115"/>
      <c r="T592" s="115"/>
      <c r="U592" s="115"/>
      <c r="V592" s="115"/>
      <c r="W592" s="115"/>
      <c r="X592" s="115"/>
      <c r="Y592" s="115"/>
      <c r="Z592" s="115"/>
      <c r="AA592" s="115"/>
      <c r="AB592" s="115"/>
      <c r="AC592" s="115"/>
    </row>
    <row r="593" ht="20.25" customHeight="1">
      <c r="A593" s="524"/>
      <c r="B593" s="98" t="s">
        <v>1400</v>
      </c>
      <c r="C593" s="524"/>
      <c r="D593" s="99" t="s">
        <v>1399</v>
      </c>
      <c r="E593" s="101">
        <f t="shared" si="48"/>
        <v>11.33333333</v>
      </c>
      <c r="F593" s="215">
        <v>13.6</v>
      </c>
      <c r="G593" s="525">
        <v>13.6</v>
      </c>
      <c r="H593" s="524"/>
      <c r="I593" s="524"/>
      <c r="J593" s="524"/>
      <c r="K593" s="75" t="s">
        <v>27</v>
      </c>
      <c r="L593" s="511"/>
      <c r="M593" s="295"/>
      <c r="N593" s="115"/>
      <c r="O593" s="115"/>
      <c r="P593" s="115"/>
      <c r="Q593" s="115"/>
      <c r="R593" s="115"/>
      <c r="S593" s="115"/>
      <c r="T593" s="115"/>
      <c r="U593" s="115"/>
      <c r="V593" s="115"/>
      <c r="W593" s="115"/>
      <c r="X593" s="115"/>
      <c r="Y593" s="115"/>
      <c r="Z593" s="115"/>
      <c r="AA593" s="115"/>
      <c r="AB593" s="115"/>
      <c r="AC593" s="115"/>
    </row>
    <row r="594" ht="20.25" customHeight="1">
      <c r="A594" s="524"/>
      <c r="B594" s="98" t="s">
        <v>1401</v>
      </c>
      <c r="C594" s="524"/>
      <c r="D594" s="99" t="s">
        <v>153</v>
      </c>
      <c r="E594" s="101">
        <f t="shared" si="48"/>
        <v>9.25</v>
      </c>
      <c r="F594" s="215">
        <v>11.1</v>
      </c>
      <c r="G594" s="525">
        <v>11.1</v>
      </c>
      <c r="H594" s="524"/>
      <c r="I594" s="524"/>
      <c r="J594" s="524"/>
      <c r="K594" s="75" t="s">
        <v>27</v>
      </c>
      <c r="L594" s="511"/>
      <c r="M594" s="295"/>
      <c r="N594" s="115"/>
      <c r="O594" s="115"/>
      <c r="P594" s="115"/>
      <c r="Q594" s="115"/>
      <c r="R594" s="115"/>
      <c r="S594" s="115"/>
      <c r="T594" s="115"/>
      <c r="U594" s="115"/>
      <c r="V594" s="115"/>
      <c r="W594" s="115"/>
      <c r="X594" s="115"/>
      <c r="Y594" s="115"/>
      <c r="Z594" s="115"/>
      <c r="AA594" s="115"/>
      <c r="AB594" s="115"/>
      <c r="AC594" s="115"/>
    </row>
    <row r="595" ht="20.25" customHeight="1">
      <c r="A595" s="524"/>
      <c r="B595" s="98" t="s">
        <v>1402</v>
      </c>
      <c r="C595" s="524"/>
      <c r="D595" s="99" t="s">
        <v>153</v>
      </c>
      <c r="E595" s="101">
        <f t="shared" si="48"/>
        <v>10.83333333</v>
      </c>
      <c r="F595" s="215">
        <v>13.0</v>
      </c>
      <c r="G595" s="525">
        <v>13.0</v>
      </c>
      <c r="H595" s="524"/>
      <c r="I595" s="524"/>
      <c r="J595" s="524"/>
      <c r="K595" s="75" t="s">
        <v>27</v>
      </c>
      <c r="L595" s="511"/>
      <c r="M595" s="295"/>
      <c r="N595" s="115"/>
      <c r="O595" s="115"/>
      <c r="P595" s="115"/>
      <c r="Q595" s="115"/>
      <c r="R595" s="115"/>
      <c r="S595" s="115"/>
      <c r="T595" s="115"/>
      <c r="U595" s="115"/>
      <c r="V595" s="115"/>
      <c r="W595" s="115"/>
      <c r="X595" s="115"/>
      <c r="Y595" s="115"/>
      <c r="Z595" s="115"/>
      <c r="AA595" s="115"/>
      <c r="AB595" s="115"/>
      <c r="AC595" s="115"/>
    </row>
    <row r="596" ht="20.25" customHeight="1">
      <c r="A596" s="524"/>
      <c r="B596" s="98" t="s">
        <v>1403</v>
      </c>
      <c r="C596" s="524"/>
      <c r="D596" s="99" t="s">
        <v>153</v>
      </c>
      <c r="E596" s="101">
        <f t="shared" si="48"/>
        <v>9.25</v>
      </c>
      <c r="F596" s="215">
        <v>11.1</v>
      </c>
      <c r="G596" s="525">
        <v>11.1</v>
      </c>
      <c r="H596" s="524"/>
      <c r="I596" s="524"/>
      <c r="J596" s="524"/>
      <c r="K596" s="75" t="s">
        <v>27</v>
      </c>
      <c r="L596" s="511"/>
      <c r="M596" s="295"/>
      <c r="N596" s="115"/>
      <c r="O596" s="115"/>
      <c r="P596" s="115"/>
      <c r="Q596" s="115"/>
      <c r="R596" s="115"/>
      <c r="S596" s="115"/>
      <c r="T596" s="115"/>
      <c r="U596" s="115"/>
      <c r="V596" s="115"/>
      <c r="W596" s="115"/>
      <c r="X596" s="115"/>
      <c r="Y596" s="115"/>
      <c r="Z596" s="115"/>
      <c r="AA596" s="115"/>
      <c r="AB596" s="115"/>
      <c r="AC596" s="115"/>
    </row>
    <row r="597" ht="20.25" customHeight="1">
      <c r="A597" s="524"/>
      <c r="B597" s="98" t="s">
        <v>1404</v>
      </c>
      <c r="C597" s="524"/>
      <c r="D597" s="99" t="s">
        <v>1399</v>
      </c>
      <c r="E597" s="101">
        <f t="shared" si="48"/>
        <v>10.5</v>
      </c>
      <c r="F597" s="215">
        <v>12.6</v>
      </c>
      <c r="G597" s="525">
        <v>12.6</v>
      </c>
      <c r="H597" s="524"/>
      <c r="I597" s="524"/>
      <c r="J597" s="524"/>
      <c r="K597" s="75" t="s">
        <v>27</v>
      </c>
      <c r="L597" s="511"/>
      <c r="M597" s="295"/>
      <c r="N597" s="115"/>
      <c r="O597" s="115"/>
      <c r="P597" s="115"/>
      <c r="Q597" s="115"/>
      <c r="R597" s="115"/>
      <c r="S597" s="115"/>
      <c r="T597" s="115"/>
      <c r="U597" s="115"/>
      <c r="V597" s="115"/>
      <c r="W597" s="115"/>
      <c r="X597" s="115"/>
      <c r="Y597" s="115"/>
      <c r="Z597" s="115"/>
      <c r="AA597" s="115"/>
      <c r="AB597" s="115"/>
      <c r="AC597" s="115"/>
    </row>
    <row r="598" ht="20.25" customHeight="1">
      <c r="A598" s="524"/>
      <c r="B598" s="98" t="s">
        <v>1405</v>
      </c>
      <c r="C598" s="524"/>
      <c r="D598" s="99" t="s">
        <v>1399</v>
      </c>
      <c r="E598" s="101">
        <f t="shared" si="48"/>
        <v>10.5</v>
      </c>
      <c r="F598" s="215">
        <v>12.6</v>
      </c>
      <c r="G598" s="525">
        <v>12.6</v>
      </c>
      <c r="H598" s="524"/>
      <c r="I598" s="524"/>
      <c r="J598" s="524"/>
      <c r="K598" s="75" t="s">
        <v>27</v>
      </c>
      <c r="L598" s="511"/>
      <c r="M598" s="295"/>
      <c r="N598" s="115"/>
      <c r="O598" s="115"/>
      <c r="P598" s="115"/>
      <c r="Q598" s="115"/>
      <c r="R598" s="115"/>
      <c r="S598" s="115"/>
      <c r="T598" s="115"/>
      <c r="U598" s="115"/>
      <c r="V598" s="115"/>
      <c r="W598" s="115"/>
      <c r="X598" s="115"/>
      <c r="Y598" s="115"/>
      <c r="Z598" s="115"/>
      <c r="AA598" s="115"/>
      <c r="AB598" s="115"/>
      <c r="AC598" s="115"/>
    </row>
    <row r="599" ht="20.25" customHeight="1">
      <c r="A599" s="524"/>
      <c r="B599" s="98" t="s">
        <v>1406</v>
      </c>
      <c r="C599" s="524"/>
      <c r="D599" s="99" t="s">
        <v>153</v>
      </c>
      <c r="E599" s="101">
        <f t="shared" si="48"/>
        <v>9.25</v>
      </c>
      <c r="F599" s="215">
        <v>11.1</v>
      </c>
      <c r="G599" s="525">
        <v>11.1</v>
      </c>
      <c r="H599" s="524"/>
      <c r="I599" s="524"/>
      <c r="J599" s="524"/>
      <c r="K599" s="75" t="s">
        <v>27</v>
      </c>
      <c r="L599" s="511"/>
      <c r="M599" s="295"/>
      <c r="N599" s="115"/>
      <c r="O599" s="115"/>
      <c r="P599" s="115"/>
      <c r="Q599" s="115"/>
      <c r="R599" s="115"/>
      <c r="S599" s="115"/>
      <c r="T599" s="115"/>
      <c r="U599" s="115"/>
      <c r="V599" s="115"/>
      <c r="W599" s="115"/>
      <c r="X599" s="115"/>
      <c r="Y599" s="115"/>
      <c r="Z599" s="115"/>
      <c r="AA599" s="115"/>
      <c r="AB599" s="115"/>
      <c r="AC599" s="115"/>
    </row>
    <row r="600" ht="20.25" customHeight="1">
      <c r="A600" s="524"/>
      <c r="B600" s="98" t="s">
        <v>1407</v>
      </c>
      <c r="C600" s="524"/>
      <c r="D600" s="99" t="s">
        <v>76</v>
      </c>
      <c r="E600" s="101">
        <f t="shared" si="48"/>
        <v>11.5</v>
      </c>
      <c r="F600" s="215">
        <v>13.8</v>
      </c>
      <c r="G600" s="525">
        <v>13.8</v>
      </c>
      <c r="H600" s="524"/>
      <c r="I600" s="524"/>
      <c r="J600" s="524"/>
      <c r="K600" s="75" t="s">
        <v>27</v>
      </c>
      <c r="L600" s="511"/>
      <c r="M600" s="295"/>
      <c r="N600" s="115"/>
      <c r="O600" s="115"/>
      <c r="P600" s="115"/>
      <c r="Q600" s="115"/>
      <c r="R600" s="115"/>
      <c r="S600" s="115"/>
      <c r="T600" s="115"/>
      <c r="U600" s="115"/>
      <c r="V600" s="115"/>
      <c r="W600" s="115"/>
      <c r="X600" s="115"/>
      <c r="Y600" s="115"/>
      <c r="Z600" s="115"/>
      <c r="AA600" s="115"/>
      <c r="AB600" s="115"/>
      <c r="AC600" s="115"/>
    </row>
    <row r="601" ht="20.25" customHeight="1">
      <c r="A601" s="524"/>
      <c r="B601" s="98" t="s">
        <v>1408</v>
      </c>
      <c r="C601" s="524"/>
      <c r="D601" s="99" t="s">
        <v>153</v>
      </c>
      <c r="E601" s="101">
        <f t="shared" si="48"/>
        <v>9.25</v>
      </c>
      <c r="F601" s="215">
        <v>11.1</v>
      </c>
      <c r="G601" s="525">
        <v>11.1</v>
      </c>
      <c r="H601" s="524"/>
      <c r="I601" s="524"/>
      <c r="J601" s="524"/>
      <c r="K601" s="75" t="s">
        <v>27</v>
      </c>
      <c r="L601" s="511"/>
      <c r="M601" s="295"/>
      <c r="N601" s="115"/>
      <c r="O601" s="115"/>
      <c r="P601" s="115"/>
      <c r="Q601" s="115"/>
      <c r="R601" s="115"/>
      <c r="S601" s="115"/>
      <c r="T601" s="115"/>
      <c r="U601" s="115"/>
      <c r="V601" s="115"/>
      <c r="W601" s="115"/>
      <c r="X601" s="115"/>
      <c r="Y601" s="115"/>
      <c r="Z601" s="115"/>
      <c r="AA601" s="115"/>
      <c r="AB601" s="115"/>
      <c r="AC601" s="115"/>
    </row>
    <row r="602" ht="20.25" customHeight="1">
      <c r="A602" s="524"/>
      <c r="B602" s="98" t="s">
        <v>1409</v>
      </c>
      <c r="C602" s="524"/>
      <c r="D602" s="99" t="s">
        <v>153</v>
      </c>
      <c r="E602" s="101">
        <f t="shared" si="48"/>
        <v>9.25</v>
      </c>
      <c r="F602" s="215">
        <v>11.1</v>
      </c>
      <c r="G602" s="525">
        <v>11.1</v>
      </c>
      <c r="H602" s="524"/>
      <c r="I602" s="524"/>
      <c r="J602" s="524"/>
      <c r="K602" s="75" t="s">
        <v>27</v>
      </c>
      <c r="L602" s="511"/>
      <c r="M602" s="295"/>
      <c r="N602" s="115"/>
      <c r="O602" s="115"/>
      <c r="P602" s="115"/>
      <c r="Q602" s="115"/>
      <c r="R602" s="115"/>
      <c r="S602" s="115"/>
      <c r="T602" s="115"/>
      <c r="U602" s="115"/>
      <c r="V602" s="115"/>
      <c r="W602" s="115"/>
      <c r="X602" s="115"/>
      <c r="Y602" s="115"/>
      <c r="Z602" s="115"/>
      <c r="AA602" s="115"/>
      <c r="AB602" s="115"/>
      <c r="AC602" s="115"/>
    </row>
    <row r="603" ht="20.25" customHeight="1">
      <c r="A603" s="524"/>
      <c r="B603" s="98" t="s">
        <v>1410</v>
      </c>
      <c r="C603" s="524"/>
      <c r="D603" s="99" t="s">
        <v>153</v>
      </c>
      <c r="E603" s="101">
        <f t="shared" si="48"/>
        <v>9.25</v>
      </c>
      <c r="F603" s="215">
        <v>11.1</v>
      </c>
      <c r="G603" s="525">
        <v>11.1</v>
      </c>
      <c r="H603" s="524"/>
      <c r="I603" s="524"/>
      <c r="J603" s="524"/>
      <c r="K603" s="75" t="s">
        <v>27</v>
      </c>
      <c r="L603" s="511"/>
      <c r="M603" s="295"/>
      <c r="N603" s="115"/>
      <c r="O603" s="115"/>
      <c r="P603" s="115"/>
      <c r="Q603" s="115"/>
      <c r="R603" s="115"/>
      <c r="S603" s="115"/>
      <c r="T603" s="115"/>
      <c r="U603" s="115"/>
      <c r="V603" s="115"/>
      <c r="W603" s="115"/>
      <c r="X603" s="115"/>
      <c r="Y603" s="115"/>
      <c r="Z603" s="115"/>
      <c r="AA603" s="115"/>
      <c r="AB603" s="115"/>
      <c r="AC603" s="115"/>
    </row>
    <row r="604" ht="20.25" customHeight="1">
      <c r="A604" s="524"/>
      <c r="B604" s="98" t="s">
        <v>1411</v>
      </c>
      <c r="C604" s="524"/>
      <c r="D604" s="99" t="s">
        <v>241</v>
      </c>
      <c r="E604" s="101">
        <f t="shared" si="48"/>
        <v>13.58333333</v>
      </c>
      <c r="F604" s="215">
        <v>16.3</v>
      </c>
      <c r="G604" s="525">
        <v>16.3</v>
      </c>
      <c r="H604" s="524"/>
      <c r="I604" s="524"/>
      <c r="J604" s="524"/>
      <c r="K604" s="75" t="s">
        <v>27</v>
      </c>
      <c r="L604" s="511"/>
      <c r="M604" s="295"/>
      <c r="N604" s="115"/>
      <c r="O604" s="115"/>
      <c r="P604" s="115"/>
      <c r="Q604" s="115"/>
      <c r="R604" s="115"/>
      <c r="S604" s="115"/>
      <c r="T604" s="115"/>
      <c r="U604" s="115"/>
      <c r="V604" s="115"/>
      <c r="W604" s="115"/>
      <c r="X604" s="115"/>
      <c r="Y604" s="115"/>
      <c r="Z604" s="115"/>
      <c r="AA604" s="115"/>
      <c r="AB604" s="115"/>
      <c r="AC604" s="115"/>
    </row>
    <row r="605" ht="20.25" customHeight="1">
      <c r="A605" s="524"/>
      <c r="B605" s="98" t="s">
        <v>1412</v>
      </c>
      <c r="C605" s="524"/>
      <c r="D605" s="99" t="s">
        <v>212</v>
      </c>
      <c r="E605" s="101">
        <f t="shared" si="48"/>
        <v>13.41666667</v>
      </c>
      <c r="F605" s="215">
        <v>16.1</v>
      </c>
      <c r="G605" s="525">
        <v>16.1</v>
      </c>
      <c r="H605" s="524"/>
      <c r="I605" s="524"/>
      <c r="J605" s="524"/>
      <c r="K605" s="47" t="s">
        <v>27</v>
      </c>
      <c r="L605" s="511"/>
      <c r="M605" s="295"/>
      <c r="N605" s="115"/>
      <c r="O605" s="115"/>
      <c r="P605" s="115"/>
      <c r="Q605" s="115"/>
      <c r="R605" s="115"/>
      <c r="S605" s="115"/>
      <c r="T605" s="115"/>
      <c r="U605" s="115"/>
      <c r="V605" s="115"/>
      <c r="W605" s="115"/>
      <c r="X605" s="115"/>
      <c r="Y605" s="115"/>
      <c r="Z605" s="115"/>
      <c r="AA605" s="115"/>
      <c r="AB605" s="115"/>
      <c r="AC605" s="115"/>
    </row>
    <row r="606" ht="35.25" customHeight="1">
      <c r="A606" s="526" t="s">
        <v>1413</v>
      </c>
      <c r="B606" s="21"/>
      <c r="C606" s="21"/>
      <c r="D606" s="21"/>
      <c r="E606" s="21"/>
      <c r="F606" s="21"/>
      <c r="G606" s="21"/>
      <c r="H606" s="21"/>
      <c r="I606" s="21"/>
      <c r="J606" s="21"/>
      <c r="K606" s="21"/>
      <c r="L606" s="22"/>
      <c r="M606" s="8"/>
      <c r="N606" s="115"/>
      <c r="O606" s="115"/>
      <c r="P606" s="115"/>
      <c r="Q606" s="115"/>
      <c r="R606" s="115"/>
      <c r="S606" s="115"/>
      <c r="T606" s="115"/>
      <c r="U606" s="115"/>
      <c r="V606" s="115"/>
      <c r="W606" s="115"/>
      <c r="X606" s="115"/>
      <c r="Y606" s="115"/>
      <c r="Z606" s="115"/>
      <c r="AA606" s="115"/>
      <c r="AB606" s="115"/>
      <c r="AC606" s="115"/>
    </row>
    <row r="607" ht="30.0" customHeight="1">
      <c r="A607" s="106"/>
      <c r="B607" s="168" t="s">
        <v>1414</v>
      </c>
      <c r="C607" s="169">
        <v>2013.0</v>
      </c>
      <c r="D607" s="169" t="s">
        <v>257</v>
      </c>
      <c r="E607" s="101">
        <f t="shared" ref="E607:E639" si="49">F607/1.2</f>
        <v>1.5</v>
      </c>
      <c r="F607" s="108">
        <v>1.8</v>
      </c>
      <c r="G607" s="221">
        <v>2.0</v>
      </c>
      <c r="H607" s="169">
        <v>20.0</v>
      </c>
      <c r="I607" s="169" t="s">
        <v>1415</v>
      </c>
      <c r="J607" s="68"/>
      <c r="K607" s="208"/>
      <c r="L607" s="208"/>
      <c r="M607" s="8"/>
      <c r="N607" s="115"/>
      <c r="O607" s="115"/>
      <c r="P607" s="115"/>
      <c r="Q607" s="115"/>
      <c r="R607" s="115"/>
      <c r="S607" s="115"/>
      <c r="T607" s="115"/>
      <c r="U607" s="115"/>
      <c r="V607" s="115"/>
      <c r="W607" s="115"/>
      <c r="X607" s="115"/>
      <c r="Y607" s="115"/>
      <c r="Z607" s="115"/>
      <c r="AA607" s="115"/>
      <c r="AB607" s="115"/>
      <c r="AC607" s="115"/>
    </row>
    <row r="608" ht="26.25" customHeight="1">
      <c r="A608" s="106"/>
      <c r="B608" s="168" t="s">
        <v>1416</v>
      </c>
      <c r="C608" s="169">
        <v>2014.0</v>
      </c>
      <c r="D608" s="169" t="s">
        <v>257</v>
      </c>
      <c r="E608" s="101">
        <f t="shared" si="49"/>
        <v>1.5</v>
      </c>
      <c r="F608" s="108">
        <v>1.8</v>
      </c>
      <c r="G608" s="221">
        <v>2.0</v>
      </c>
      <c r="H608" s="169">
        <v>20.0</v>
      </c>
      <c r="I608" s="169" t="s">
        <v>1417</v>
      </c>
      <c r="J608" s="68"/>
      <c r="K608" s="208"/>
      <c r="L608" s="208"/>
      <c r="M608" s="8"/>
      <c r="N608" s="115"/>
      <c r="O608" s="115"/>
      <c r="P608" s="115"/>
      <c r="Q608" s="115"/>
      <c r="R608" s="115"/>
      <c r="S608" s="115"/>
      <c r="T608" s="115"/>
      <c r="U608" s="115"/>
      <c r="V608" s="115"/>
      <c r="W608" s="115"/>
      <c r="X608" s="115"/>
      <c r="Y608" s="115"/>
      <c r="Z608" s="115"/>
      <c r="AA608" s="115"/>
      <c r="AB608" s="115"/>
      <c r="AC608" s="115"/>
    </row>
    <row r="609" ht="29.25" customHeight="1">
      <c r="A609" s="106"/>
      <c r="B609" s="168" t="s">
        <v>1418</v>
      </c>
      <c r="C609" s="169">
        <v>2014.0</v>
      </c>
      <c r="D609" s="169" t="s">
        <v>257</v>
      </c>
      <c r="E609" s="101">
        <f t="shared" si="49"/>
        <v>1.5</v>
      </c>
      <c r="F609" s="108">
        <v>1.8</v>
      </c>
      <c r="G609" s="221">
        <v>2.0</v>
      </c>
      <c r="H609" s="169">
        <v>20.0</v>
      </c>
      <c r="I609" s="169" t="s">
        <v>1419</v>
      </c>
      <c r="J609" s="68"/>
      <c r="K609" s="208"/>
      <c r="L609" s="208"/>
      <c r="M609" s="8"/>
      <c r="N609" s="115"/>
      <c r="O609" s="115"/>
      <c r="P609" s="115"/>
      <c r="Q609" s="115"/>
      <c r="R609" s="115"/>
      <c r="S609" s="115"/>
      <c r="T609" s="115"/>
      <c r="U609" s="115"/>
      <c r="V609" s="115"/>
      <c r="W609" s="115"/>
      <c r="X609" s="115"/>
      <c r="Y609" s="115"/>
      <c r="Z609" s="115"/>
      <c r="AA609" s="115"/>
      <c r="AB609" s="115"/>
      <c r="AC609" s="115"/>
    </row>
    <row r="610" ht="29.25" customHeight="1">
      <c r="A610" s="106"/>
      <c r="B610" s="168" t="s">
        <v>1420</v>
      </c>
      <c r="C610" s="169">
        <v>2014.0</v>
      </c>
      <c r="D610" s="169" t="s">
        <v>257</v>
      </c>
      <c r="E610" s="101">
        <f t="shared" si="49"/>
        <v>1.5</v>
      </c>
      <c r="F610" s="108">
        <v>1.8</v>
      </c>
      <c r="G610" s="221">
        <v>2.0</v>
      </c>
      <c r="H610" s="169">
        <v>20.0</v>
      </c>
      <c r="I610" s="169" t="s">
        <v>1421</v>
      </c>
      <c r="J610" s="68"/>
      <c r="K610" s="208"/>
      <c r="L610" s="208"/>
      <c r="M610" s="8"/>
      <c r="N610" s="115"/>
      <c r="O610" s="115"/>
      <c r="P610" s="115"/>
      <c r="Q610" s="115"/>
      <c r="R610" s="115"/>
      <c r="S610" s="115"/>
      <c r="T610" s="115"/>
      <c r="U610" s="115"/>
      <c r="V610" s="115"/>
      <c r="W610" s="115"/>
      <c r="X610" s="115"/>
      <c r="Y610" s="115"/>
      <c r="Z610" s="115"/>
      <c r="AA610" s="115"/>
      <c r="AB610" s="115"/>
      <c r="AC610" s="115"/>
    </row>
    <row r="611" ht="30.75" customHeight="1">
      <c r="A611" s="106"/>
      <c r="B611" s="168" t="s">
        <v>1422</v>
      </c>
      <c r="C611" s="169">
        <v>2014.0</v>
      </c>
      <c r="D611" s="169" t="s">
        <v>257</v>
      </c>
      <c r="E611" s="101">
        <f t="shared" si="49"/>
        <v>1.5</v>
      </c>
      <c r="F611" s="108">
        <v>1.8</v>
      </c>
      <c r="G611" s="221">
        <v>2.0</v>
      </c>
      <c r="H611" s="169">
        <v>20.0</v>
      </c>
      <c r="I611" s="169" t="s">
        <v>1423</v>
      </c>
      <c r="J611" s="68"/>
      <c r="K611" s="208"/>
      <c r="L611" s="208"/>
      <c r="M611" s="8"/>
      <c r="N611" s="115"/>
      <c r="O611" s="115"/>
      <c r="P611" s="115"/>
      <c r="Q611" s="115"/>
      <c r="R611" s="115"/>
      <c r="S611" s="115"/>
      <c r="T611" s="115"/>
      <c r="U611" s="115"/>
      <c r="V611" s="115"/>
      <c r="W611" s="115"/>
      <c r="X611" s="115"/>
      <c r="Y611" s="115"/>
      <c r="Z611" s="115"/>
      <c r="AA611" s="115"/>
      <c r="AB611" s="115"/>
      <c r="AC611" s="115"/>
    </row>
    <row r="612" ht="27.75" customHeight="1">
      <c r="A612" s="106"/>
      <c r="B612" s="168" t="s">
        <v>1424</v>
      </c>
      <c r="C612" s="169">
        <v>2014.0</v>
      </c>
      <c r="D612" s="169" t="s">
        <v>257</v>
      </c>
      <c r="E612" s="101">
        <f t="shared" si="49"/>
        <v>1.5</v>
      </c>
      <c r="F612" s="108">
        <v>1.8</v>
      </c>
      <c r="G612" s="221">
        <v>2.0</v>
      </c>
      <c r="H612" s="169">
        <v>20.0</v>
      </c>
      <c r="I612" s="169" t="s">
        <v>1425</v>
      </c>
      <c r="J612" s="68"/>
      <c r="K612" s="208"/>
      <c r="L612" s="208"/>
      <c r="M612" s="8"/>
      <c r="N612" s="115"/>
      <c r="O612" s="115"/>
      <c r="P612" s="115"/>
      <c r="Q612" s="115"/>
      <c r="R612" s="115"/>
      <c r="S612" s="115"/>
      <c r="T612" s="115"/>
      <c r="U612" s="115"/>
      <c r="V612" s="115"/>
      <c r="W612" s="115"/>
      <c r="X612" s="115"/>
      <c r="Y612" s="115"/>
      <c r="Z612" s="115"/>
      <c r="AA612" s="115"/>
      <c r="AB612" s="115"/>
      <c r="AC612" s="115"/>
    </row>
    <row r="613" ht="34.5" customHeight="1">
      <c r="A613" s="106"/>
      <c r="B613" s="168" t="s">
        <v>1426</v>
      </c>
      <c r="C613" s="169">
        <v>2014.0</v>
      </c>
      <c r="D613" s="169" t="s">
        <v>257</v>
      </c>
      <c r="E613" s="101">
        <f t="shared" si="49"/>
        <v>1.5</v>
      </c>
      <c r="F613" s="108">
        <v>1.8</v>
      </c>
      <c r="G613" s="221">
        <v>2.0</v>
      </c>
      <c r="H613" s="169">
        <v>25.0</v>
      </c>
      <c r="I613" s="169" t="s">
        <v>1427</v>
      </c>
      <c r="J613" s="68"/>
      <c r="K613" s="208"/>
      <c r="L613" s="208"/>
      <c r="M613" s="8"/>
      <c r="N613" s="115"/>
      <c r="O613" s="115"/>
      <c r="P613" s="115"/>
      <c r="Q613" s="115"/>
      <c r="R613" s="115"/>
      <c r="S613" s="115"/>
      <c r="T613" s="115"/>
      <c r="U613" s="115"/>
      <c r="V613" s="115"/>
      <c r="W613" s="115"/>
      <c r="X613" s="115"/>
      <c r="Y613" s="115"/>
      <c r="Z613" s="115"/>
      <c r="AA613" s="115"/>
      <c r="AB613" s="115"/>
      <c r="AC613" s="115"/>
    </row>
    <row r="614" ht="28.5" customHeight="1">
      <c r="A614" s="106"/>
      <c r="B614" s="168" t="s">
        <v>1428</v>
      </c>
      <c r="C614" s="169">
        <v>2014.0</v>
      </c>
      <c r="D614" s="169" t="s">
        <v>257</v>
      </c>
      <c r="E614" s="101">
        <f t="shared" si="49"/>
        <v>1.5</v>
      </c>
      <c r="F614" s="108">
        <v>1.8</v>
      </c>
      <c r="G614" s="221">
        <v>2.0</v>
      </c>
      <c r="H614" s="169">
        <v>25.0</v>
      </c>
      <c r="I614" s="169" t="s">
        <v>1429</v>
      </c>
      <c r="J614" s="68"/>
      <c r="K614" s="208"/>
      <c r="L614" s="208"/>
      <c r="M614" s="8"/>
      <c r="N614" s="115"/>
      <c r="O614" s="115"/>
      <c r="P614" s="115"/>
      <c r="Q614" s="115"/>
      <c r="R614" s="115"/>
      <c r="S614" s="115"/>
      <c r="T614" s="115"/>
      <c r="U614" s="115"/>
      <c r="V614" s="115"/>
      <c r="W614" s="115"/>
      <c r="X614" s="115"/>
      <c r="Y614" s="115"/>
      <c r="Z614" s="115"/>
      <c r="AA614" s="115"/>
      <c r="AB614" s="115"/>
      <c r="AC614" s="115"/>
    </row>
    <row r="615" ht="29.25" customHeight="1">
      <c r="A615" s="106"/>
      <c r="B615" s="168" t="s">
        <v>1430</v>
      </c>
      <c r="C615" s="169">
        <v>2014.0</v>
      </c>
      <c r="D615" s="169" t="s">
        <v>257</v>
      </c>
      <c r="E615" s="101">
        <f t="shared" si="49"/>
        <v>1.5</v>
      </c>
      <c r="F615" s="108">
        <v>1.8</v>
      </c>
      <c r="G615" s="221">
        <v>2.0</v>
      </c>
      <c r="H615" s="169">
        <v>25.0</v>
      </c>
      <c r="I615" s="169" t="s">
        <v>1431</v>
      </c>
      <c r="J615" s="68"/>
      <c r="K615" s="208"/>
      <c r="L615" s="208"/>
      <c r="M615" s="8"/>
      <c r="N615" s="115"/>
      <c r="O615" s="115"/>
      <c r="P615" s="115"/>
      <c r="Q615" s="115"/>
      <c r="R615" s="115"/>
      <c r="S615" s="115"/>
      <c r="T615" s="115"/>
      <c r="U615" s="115"/>
      <c r="V615" s="115"/>
      <c r="W615" s="115"/>
      <c r="X615" s="115"/>
      <c r="Y615" s="115"/>
      <c r="Z615" s="115"/>
      <c r="AA615" s="115"/>
      <c r="AB615" s="115"/>
      <c r="AC615" s="115"/>
    </row>
    <row r="616" ht="25.5" customHeight="1">
      <c r="A616" s="106"/>
      <c r="B616" s="168" t="s">
        <v>1432</v>
      </c>
      <c r="C616" s="169">
        <v>2014.0</v>
      </c>
      <c r="D616" s="169" t="s">
        <v>257</v>
      </c>
      <c r="E616" s="101">
        <f t="shared" si="49"/>
        <v>1.5</v>
      </c>
      <c r="F616" s="108">
        <v>1.8</v>
      </c>
      <c r="G616" s="221">
        <v>2.0</v>
      </c>
      <c r="H616" s="169">
        <v>30.0</v>
      </c>
      <c r="I616" s="169" t="s">
        <v>1433</v>
      </c>
      <c r="J616" s="68"/>
      <c r="K616" s="208"/>
      <c r="L616" s="208"/>
      <c r="M616" s="8"/>
      <c r="N616" s="115"/>
      <c r="O616" s="115"/>
      <c r="P616" s="115"/>
      <c r="Q616" s="115"/>
      <c r="R616" s="115"/>
      <c r="S616" s="115"/>
      <c r="T616" s="115"/>
      <c r="U616" s="115"/>
      <c r="V616" s="115"/>
      <c r="W616" s="115"/>
      <c r="X616" s="115"/>
      <c r="Y616" s="115"/>
      <c r="Z616" s="115"/>
      <c r="AA616" s="115"/>
      <c r="AB616" s="115"/>
      <c r="AC616" s="115"/>
    </row>
    <row r="617" ht="25.5" customHeight="1">
      <c r="A617" s="106"/>
      <c r="B617" s="168" t="s">
        <v>1434</v>
      </c>
      <c r="C617" s="169">
        <v>2014.0</v>
      </c>
      <c r="D617" s="169" t="s">
        <v>257</v>
      </c>
      <c r="E617" s="101">
        <f t="shared" si="49"/>
        <v>1.5</v>
      </c>
      <c r="F617" s="108">
        <v>1.8</v>
      </c>
      <c r="G617" s="221">
        <v>2.0</v>
      </c>
      <c r="H617" s="169">
        <v>20.0</v>
      </c>
      <c r="I617" s="169" t="s">
        <v>1435</v>
      </c>
      <c r="J617" s="68"/>
      <c r="K617" s="208"/>
      <c r="L617" s="208"/>
      <c r="M617" s="8"/>
      <c r="N617" s="115"/>
      <c r="O617" s="115"/>
      <c r="P617" s="115"/>
      <c r="Q617" s="115"/>
      <c r="R617" s="115"/>
      <c r="S617" s="115"/>
      <c r="T617" s="115"/>
      <c r="U617" s="115"/>
      <c r="V617" s="115"/>
      <c r="W617" s="115"/>
      <c r="X617" s="115"/>
      <c r="Y617" s="115"/>
      <c r="Z617" s="115"/>
      <c r="AA617" s="115"/>
      <c r="AB617" s="115"/>
      <c r="AC617" s="115"/>
    </row>
    <row r="618" ht="38.25" customHeight="1">
      <c r="A618" s="106"/>
      <c r="B618" s="168" t="s">
        <v>1436</v>
      </c>
      <c r="C618" s="169">
        <v>2014.0</v>
      </c>
      <c r="D618" s="169" t="s">
        <v>257</v>
      </c>
      <c r="E618" s="101">
        <f t="shared" si="49"/>
        <v>1.5</v>
      </c>
      <c r="F618" s="108">
        <v>1.8</v>
      </c>
      <c r="G618" s="221">
        <v>2.0</v>
      </c>
      <c r="H618" s="169">
        <v>20.0</v>
      </c>
      <c r="I618" s="169" t="s">
        <v>1437</v>
      </c>
      <c r="J618" s="68"/>
      <c r="K618" s="208"/>
      <c r="L618" s="208"/>
      <c r="M618" s="8"/>
      <c r="N618" s="115"/>
      <c r="O618" s="115"/>
      <c r="P618" s="115"/>
      <c r="Q618" s="115"/>
      <c r="R618" s="115"/>
      <c r="S618" s="115"/>
      <c r="T618" s="115"/>
      <c r="U618" s="115"/>
      <c r="V618" s="115"/>
      <c r="W618" s="115"/>
      <c r="X618" s="115"/>
      <c r="Y618" s="115"/>
      <c r="Z618" s="115"/>
      <c r="AA618" s="115"/>
      <c r="AB618" s="115"/>
      <c r="AC618" s="115"/>
    </row>
    <row r="619" ht="38.25" customHeight="1">
      <c r="A619" s="106"/>
      <c r="B619" s="168" t="s">
        <v>1438</v>
      </c>
      <c r="C619" s="169">
        <v>2014.0</v>
      </c>
      <c r="D619" s="169" t="s">
        <v>257</v>
      </c>
      <c r="E619" s="101">
        <f t="shared" si="49"/>
        <v>1.5</v>
      </c>
      <c r="F619" s="108">
        <v>1.8</v>
      </c>
      <c r="G619" s="221">
        <v>2.0</v>
      </c>
      <c r="H619" s="169">
        <v>20.0</v>
      </c>
      <c r="I619" s="169" t="s">
        <v>1439</v>
      </c>
      <c r="J619" s="68"/>
      <c r="K619" s="208"/>
      <c r="L619" s="208"/>
      <c r="M619" s="8"/>
      <c r="N619" s="115"/>
      <c r="O619" s="115"/>
      <c r="P619" s="115"/>
      <c r="Q619" s="115"/>
      <c r="R619" s="115"/>
      <c r="S619" s="115"/>
      <c r="T619" s="115"/>
      <c r="U619" s="115"/>
      <c r="V619" s="115"/>
      <c r="W619" s="115"/>
      <c r="X619" s="115"/>
      <c r="Y619" s="115"/>
      <c r="Z619" s="115"/>
      <c r="AA619" s="115"/>
      <c r="AB619" s="115"/>
      <c r="AC619" s="115"/>
    </row>
    <row r="620" ht="38.25" customHeight="1">
      <c r="A620" s="106"/>
      <c r="B620" s="168" t="s">
        <v>1440</v>
      </c>
      <c r="C620" s="169">
        <v>2015.0</v>
      </c>
      <c r="D620" s="169" t="s">
        <v>257</v>
      </c>
      <c r="E620" s="101">
        <f t="shared" si="49"/>
        <v>1.5</v>
      </c>
      <c r="F620" s="108">
        <v>1.8</v>
      </c>
      <c r="G620" s="221">
        <v>2.0</v>
      </c>
      <c r="H620" s="169">
        <v>20.0</v>
      </c>
      <c r="I620" s="169" t="s">
        <v>1417</v>
      </c>
      <c r="J620" s="68"/>
      <c r="K620" s="208"/>
      <c r="L620" s="208"/>
      <c r="M620" s="8"/>
      <c r="N620" s="115"/>
      <c r="O620" s="115"/>
      <c r="P620" s="115"/>
      <c r="Q620" s="115"/>
      <c r="R620" s="115"/>
      <c r="S620" s="115"/>
      <c r="T620" s="115"/>
      <c r="U620" s="115"/>
      <c r="V620" s="115"/>
      <c r="W620" s="115"/>
      <c r="X620" s="115"/>
      <c r="Y620" s="115"/>
      <c r="Z620" s="115"/>
      <c r="AA620" s="115"/>
      <c r="AB620" s="115"/>
      <c r="AC620" s="115"/>
    </row>
    <row r="621" ht="25.5" customHeight="1">
      <c r="A621" s="106"/>
      <c r="B621" s="168" t="s">
        <v>1441</v>
      </c>
      <c r="C621" s="169">
        <v>2015.0</v>
      </c>
      <c r="D621" s="169" t="s">
        <v>257</v>
      </c>
      <c r="E621" s="101">
        <f t="shared" si="49"/>
        <v>1.666666667</v>
      </c>
      <c r="F621" s="73">
        <v>2.0</v>
      </c>
      <c r="G621" s="73">
        <v>2.0</v>
      </c>
      <c r="H621" s="169">
        <v>25.0</v>
      </c>
      <c r="I621" s="169" t="s">
        <v>1419</v>
      </c>
      <c r="J621" s="68"/>
      <c r="K621" s="208"/>
      <c r="L621" s="208"/>
      <c r="M621" s="8"/>
      <c r="N621" s="115"/>
      <c r="O621" s="115"/>
      <c r="P621" s="115"/>
      <c r="Q621" s="115"/>
      <c r="R621" s="115"/>
      <c r="S621" s="115"/>
      <c r="T621" s="115"/>
      <c r="U621" s="115"/>
      <c r="V621" s="115"/>
      <c r="W621" s="115"/>
      <c r="X621" s="115"/>
      <c r="Y621" s="115"/>
      <c r="Z621" s="115"/>
      <c r="AA621" s="115"/>
      <c r="AB621" s="115"/>
      <c r="AC621" s="115"/>
    </row>
    <row r="622" ht="38.25" customHeight="1">
      <c r="A622" s="106"/>
      <c r="B622" s="168" t="s">
        <v>1442</v>
      </c>
      <c r="C622" s="169">
        <v>2015.0</v>
      </c>
      <c r="D622" s="169" t="s">
        <v>257</v>
      </c>
      <c r="E622" s="101">
        <f t="shared" si="49"/>
        <v>1.666666667</v>
      </c>
      <c r="F622" s="73">
        <v>2.0</v>
      </c>
      <c r="G622" s="73">
        <v>2.0</v>
      </c>
      <c r="H622" s="169">
        <v>25.0</v>
      </c>
      <c r="I622" s="169" t="s">
        <v>1421</v>
      </c>
      <c r="J622" s="68"/>
      <c r="K622" s="208"/>
      <c r="L622" s="208"/>
      <c r="M622" s="8"/>
      <c r="N622" s="115"/>
      <c r="O622" s="115"/>
      <c r="P622" s="115"/>
      <c r="Q622" s="115"/>
      <c r="R622" s="115"/>
      <c r="S622" s="115"/>
      <c r="T622" s="115"/>
      <c r="U622" s="115"/>
      <c r="V622" s="115"/>
      <c r="W622" s="115"/>
      <c r="X622" s="115"/>
      <c r="Y622" s="115"/>
      <c r="Z622" s="115"/>
      <c r="AA622" s="115"/>
      <c r="AB622" s="115"/>
      <c r="AC622" s="115"/>
    </row>
    <row r="623" ht="38.25" customHeight="1">
      <c r="A623" s="106"/>
      <c r="B623" s="168" t="s">
        <v>1443</v>
      </c>
      <c r="C623" s="169">
        <v>2015.0</v>
      </c>
      <c r="D623" s="169" t="s">
        <v>257</v>
      </c>
      <c r="E623" s="101">
        <f t="shared" si="49"/>
        <v>1.666666667</v>
      </c>
      <c r="F623" s="73">
        <v>2.0</v>
      </c>
      <c r="G623" s="73">
        <v>2.0</v>
      </c>
      <c r="H623" s="169">
        <v>25.0</v>
      </c>
      <c r="I623" s="169" t="s">
        <v>1423</v>
      </c>
      <c r="J623" s="68"/>
      <c r="K623" s="208"/>
      <c r="L623" s="208"/>
      <c r="M623" s="8"/>
      <c r="N623" s="115"/>
      <c r="O623" s="115"/>
      <c r="P623" s="115"/>
      <c r="Q623" s="115"/>
      <c r="R623" s="115"/>
      <c r="S623" s="115"/>
      <c r="T623" s="115"/>
      <c r="U623" s="115"/>
      <c r="V623" s="115"/>
      <c r="W623" s="115"/>
      <c r="X623" s="115"/>
      <c r="Y623" s="115"/>
      <c r="Z623" s="115"/>
      <c r="AA623" s="115"/>
      <c r="AB623" s="115"/>
      <c r="AC623" s="115"/>
    </row>
    <row r="624" ht="38.25" customHeight="1">
      <c r="A624" s="106"/>
      <c r="B624" s="168" t="s">
        <v>1444</v>
      </c>
      <c r="C624" s="169">
        <v>2015.0</v>
      </c>
      <c r="D624" s="169" t="s">
        <v>257</v>
      </c>
      <c r="E624" s="101">
        <f t="shared" si="49"/>
        <v>1.666666667</v>
      </c>
      <c r="F624" s="73">
        <v>2.0</v>
      </c>
      <c r="G624" s="73">
        <v>2.0</v>
      </c>
      <c r="H624" s="169">
        <v>25.0</v>
      </c>
      <c r="I624" s="169" t="s">
        <v>1425</v>
      </c>
      <c r="J624" s="68"/>
      <c r="K624" s="208"/>
      <c r="L624" s="208"/>
      <c r="M624" s="8"/>
      <c r="N624" s="115"/>
      <c r="O624" s="115"/>
      <c r="P624" s="115"/>
      <c r="Q624" s="115"/>
      <c r="R624" s="115"/>
      <c r="S624" s="115"/>
      <c r="T624" s="115"/>
      <c r="U624" s="115"/>
      <c r="V624" s="115"/>
      <c r="W624" s="115"/>
      <c r="X624" s="115"/>
      <c r="Y624" s="115"/>
      <c r="Z624" s="115"/>
      <c r="AA624" s="115"/>
      <c r="AB624" s="115"/>
      <c r="AC624" s="115"/>
    </row>
    <row r="625" ht="38.25" customHeight="1">
      <c r="A625" s="106"/>
      <c r="B625" s="168" t="s">
        <v>1445</v>
      </c>
      <c r="C625" s="169">
        <v>2015.0</v>
      </c>
      <c r="D625" s="169" t="s">
        <v>257</v>
      </c>
      <c r="E625" s="101">
        <f t="shared" si="49"/>
        <v>1.666666667</v>
      </c>
      <c r="F625" s="73">
        <v>2.0</v>
      </c>
      <c r="G625" s="73">
        <v>2.0</v>
      </c>
      <c r="H625" s="169">
        <v>25.0</v>
      </c>
      <c r="I625" s="169" t="s">
        <v>1427</v>
      </c>
      <c r="J625" s="68"/>
      <c r="K625" s="208"/>
      <c r="L625" s="208"/>
      <c r="M625" s="8"/>
      <c r="N625" s="115"/>
      <c r="O625" s="115"/>
      <c r="P625" s="115"/>
      <c r="Q625" s="115"/>
      <c r="R625" s="115"/>
      <c r="S625" s="115"/>
      <c r="T625" s="115"/>
      <c r="U625" s="115"/>
      <c r="V625" s="115"/>
      <c r="W625" s="115"/>
      <c r="X625" s="115"/>
      <c r="Y625" s="115"/>
      <c r="Z625" s="115"/>
      <c r="AA625" s="115"/>
      <c r="AB625" s="115"/>
      <c r="AC625" s="115"/>
    </row>
    <row r="626" ht="25.5" customHeight="1">
      <c r="A626" s="106"/>
      <c r="B626" s="168" t="s">
        <v>1446</v>
      </c>
      <c r="C626" s="169">
        <v>2015.0</v>
      </c>
      <c r="D626" s="169" t="s">
        <v>257</v>
      </c>
      <c r="E626" s="101">
        <f t="shared" si="49"/>
        <v>1.666666667</v>
      </c>
      <c r="F626" s="73">
        <v>2.0</v>
      </c>
      <c r="G626" s="73">
        <v>2.0</v>
      </c>
      <c r="H626" s="169">
        <v>25.0</v>
      </c>
      <c r="I626" s="169" t="s">
        <v>1429</v>
      </c>
      <c r="J626" s="68"/>
      <c r="K626" s="208"/>
      <c r="L626" s="208"/>
      <c r="M626" s="8"/>
      <c r="N626" s="115"/>
      <c r="O626" s="115"/>
      <c r="P626" s="115"/>
      <c r="Q626" s="115"/>
      <c r="R626" s="115"/>
      <c r="S626" s="115"/>
      <c r="T626" s="115"/>
      <c r="U626" s="115"/>
      <c r="V626" s="115"/>
      <c r="W626" s="115"/>
      <c r="X626" s="115"/>
      <c r="Y626" s="115"/>
      <c r="Z626" s="115"/>
      <c r="AA626" s="115"/>
      <c r="AB626" s="115"/>
      <c r="AC626" s="115"/>
    </row>
    <row r="627" ht="38.25" customHeight="1">
      <c r="A627" s="106"/>
      <c r="B627" s="168" t="s">
        <v>1447</v>
      </c>
      <c r="C627" s="169">
        <v>2015.0</v>
      </c>
      <c r="D627" s="169" t="s">
        <v>257</v>
      </c>
      <c r="E627" s="101">
        <f t="shared" si="49"/>
        <v>1.666666667</v>
      </c>
      <c r="F627" s="73">
        <v>2.0</v>
      </c>
      <c r="G627" s="73">
        <v>2.0</v>
      </c>
      <c r="H627" s="169">
        <v>25.0</v>
      </c>
      <c r="I627" s="169" t="s">
        <v>1431</v>
      </c>
      <c r="J627" s="68"/>
      <c r="K627" s="208"/>
      <c r="L627" s="208"/>
      <c r="M627" s="8"/>
      <c r="N627" s="115"/>
      <c r="O627" s="115"/>
      <c r="P627" s="115"/>
      <c r="Q627" s="115"/>
      <c r="R627" s="115"/>
      <c r="S627" s="115"/>
      <c r="T627" s="115"/>
      <c r="U627" s="115"/>
      <c r="V627" s="115"/>
      <c r="W627" s="115"/>
      <c r="X627" s="115"/>
      <c r="Y627" s="115"/>
      <c r="Z627" s="115"/>
      <c r="AA627" s="115"/>
      <c r="AB627" s="115"/>
      <c r="AC627" s="115"/>
    </row>
    <row r="628" ht="38.25" customHeight="1">
      <c r="A628" s="106"/>
      <c r="B628" s="168" t="s">
        <v>1448</v>
      </c>
      <c r="C628" s="169">
        <v>2015.0</v>
      </c>
      <c r="D628" s="169" t="s">
        <v>257</v>
      </c>
      <c r="E628" s="101">
        <f t="shared" si="49"/>
        <v>1.666666667</v>
      </c>
      <c r="F628" s="73">
        <v>2.0</v>
      </c>
      <c r="G628" s="73">
        <v>2.0</v>
      </c>
      <c r="H628" s="169">
        <v>25.0</v>
      </c>
      <c r="I628" s="169" t="s">
        <v>1433</v>
      </c>
      <c r="J628" s="68"/>
      <c r="K628" s="208"/>
      <c r="L628" s="208"/>
      <c r="M628" s="8"/>
      <c r="N628" s="115"/>
      <c r="O628" s="115"/>
      <c r="P628" s="115"/>
      <c r="Q628" s="115"/>
      <c r="R628" s="115"/>
      <c r="S628" s="115"/>
      <c r="T628" s="115"/>
      <c r="U628" s="115"/>
      <c r="V628" s="115"/>
      <c r="W628" s="115"/>
      <c r="X628" s="115"/>
      <c r="Y628" s="115"/>
      <c r="Z628" s="115"/>
      <c r="AA628" s="115"/>
      <c r="AB628" s="115"/>
      <c r="AC628" s="115"/>
    </row>
    <row r="629" ht="28.5" customHeight="1">
      <c r="A629" s="106"/>
      <c r="B629" s="168" t="s">
        <v>1449</v>
      </c>
      <c r="C629" s="169">
        <v>2015.0</v>
      </c>
      <c r="D629" s="169" t="s">
        <v>257</v>
      </c>
      <c r="E629" s="101">
        <f t="shared" si="49"/>
        <v>1.666666667</v>
      </c>
      <c r="F629" s="73">
        <v>2.0</v>
      </c>
      <c r="G629" s="73">
        <v>2.0</v>
      </c>
      <c r="H629" s="169">
        <v>25.0</v>
      </c>
      <c r="I629" s="169" t="s">
        <v>1435</v>
      </c>
      <c r="J629" s="68"/>
      <c r="K629" s="208"/>
      <c r="L629" s="208"/>
      <c r="M629" s="8"/>
      <c r="N629" s="115"/>
      <c r="O629" s="115"/>
      <c r="P629" s="115"/>
      <c r="Q629" s="115"/>
      <c r="R629" s="115"/>
      <c r="S629" s="115"/>
      <c r="T629" s="115"/>
      <c r="U629" s="115"/>
      <c r="V629" s="115"/>
      <c r="W629" s="115"/>
      <c r="X629" s="115"/>
      <c r="Y629" s="115"/>
      <c r="Z629" s="115"/>
      <c r="AA629" s="115"/>
      <c r="AB629" s="115"/>
      <c r="AC629" s="115"/>
    </row>
    <row r="630" ht="25.5" customHeight="1">
      <c r="A630" s="106"/>
      <c r="B630" s="168" t="s">
        <v>1450</v>
      </c>
      <c r="C630" s="169">
        <v>2015.0</v>
      </c>
      <c r="D630" s="169" t="s">
        <v>257</v>
      </c>
      <c r="E630" s="101">
        <f t="shared" si="49"/>
        <v>1.666666667</v>
      </c>
      <c r="F630" s="73">
        <v>2.0</v>
      </c>
      <c r="G630" s="73">
        <v>2.0</v>
      </c>
      <c r="H630" s="169">
        <v>25.0</v>
      </c>
      <c r="I630" s="169" t="s">
        <v>1437</v>
      </c>
      <c r="J630" s="68"/>
      <c r="K630" s="208"/>
      <c r="L630" s="208"/>
      <c r="M630" s="8"/>
      <c r="N630" s="115"/>
      <c r="O630" s="115"/>
      <c r="P630" s="115"/>
      <c r="Q630" s="115"/>
      <c r="R630" s="115"/>
      <c r="S630" s="115"/>
      <c r="T630" s="115"/>
      <c r="U630" s="115"/>
      <c r="V630" s="115"/>
      <c r="W630" s="115"/>
      <c r="X630" s="115"/>
      <c r="Y630" s="115"/>
      <c r="Z630" s="115"/>
      <c r="AA630" s="115"/>
      <c r="AB630" s="115"/>
      <c r="AC630" s="115"/>
    </row>
    <row r="631" ht="38.25" customHeight="1">
      <c r="A631" s="106"/>
      <c r="B631" s="168" t="s">
        <v>1451</v>
      </c>
      <c r="C631" s="169">
        <v>2015.0</v>
      </c>
      <c r="D631" s="169" t="s">
        <v>257</v>
      </c>
      <c r="E631" s="101">
        <f t="shared" si="49"/>
        <v>1.666666667</v>
      </c>
      <c r="F631" s="73">
        <v>2.0</v>
      </c>
      <c r="G631" s="73">
        <v>2.0</v>
      </c>
      <c r="H631" s="169">
        <v>25.0</v>
      </c>
      <c r="I631" s="169" t="s">
        <v>1439</v>
      </c>
      <c r="J631" s="68"/>
      <c r="K631" s="208"/>
      <c r="L631" s="208"/>
      <c r="M631" s="8"/>
      <c r="N631" s="115"/>
      <c r="O631" s="115"/>
      <c r="P631" s="115"/>
      <c r="Q631" s="115"/>
      <c r="R631" s="115"/>
      <c r="S631" s="115"/>
      <c r="T631" s="115"/>
      <c r="U631" s="115"/>
      <c r="V631" s="115"/>
      <c r="W631" s="115"/>
      <c r="X631" s="115"/>
      <c r="Y631" s="115"/>
      <c r="Z631" s="115"/>
      <c r="AA631" s="115"/>
      <c r="AB631" s="115"/>
      <c r="AC631" s="115"/>
    </row>
    <row r="632" ht="27.75" customHeight="1">
      <c r="A632" s="106"/>
      <c r="B632" s="168" t="s">
        <v>1452</v>
      </c>
      <c r="C632" s="169">
        <v>2016.0</v>
      </c>
      <c r="D632" s="169" t="s">
        <v>257</v>
      </c>
      <c r="E632" s="101">
        <f t="shared" si="49"/>
        <v>2.333333333</v>
      </c>
      <c r="F632" s="221">
        <v>2.8</v>
      </c>
      <c r="G632" s="221">
        <v>2.8</v>
      </c>
      <c r="H632" s="169">
        <v>25.0</v>
      </c>
      <c r="I632" s="169" t="s">
        <v>1453</v>
      </c>
      <c r="J632" s="68"/>
      <c r="K632" s="208"/>
      <c r="L632" s="208"/>
      <c r="M632" s="8"/>
      <c r="N632" s="115"/>
      <c r="O632" s="115"/>
      <c r="P632" s="115"/>
      <c r="Q632" s="115"/>
      <c r="R632" s="115"/>
      <c r="S632" s="115"/>
      <c r="T632" s="115"/>
      <c r="U632" s="115"/>
      <c r="V632" s="115"/>
      <c r="W632" s="115"/>
      <c r="X632" s="115"/>
      <c r="Y632" s="115"/>
      <c r="Z632" s="115"/>
      <c r="AA632" s="115"/>
      <c r="AB632" s="115"/>
      <c r="AC632" s="115"/>
    </row>
    <row r="633" ht="29.25" customHeight="1">
      <c r="A633" s="106"/>
      <c r="B633" s="168" t="s">
        <v>1454</v>
      </c>
      <c r="C633" s="169">
        <v>2016.0</v>
      </c>
      <c r="D633" s="169" t="s">
        <v>257</v>
      </c>
      <c r="E633" s="101">
        <f t="shared" si="49"/>
        <v>2.333333333</v>
      </c>
      <c r="F633" s="221">
        <v>2.8</v>
      </c>
      <c r="G633" s="221">
        <v>2.8</v>
      </c>
      <c r="H633" s="169">
        <v>25.0</v>
      </c>
      <c r="I633" s="169" t="s">
        <v>1455</v>
      </c>
      <c r="J633" s="68"/>
      <c r="K633" s="208"/>
      <c r="L633" s="208"/>
      <c r="M633" s="8"/>
      <c r="N633" s="115"/>
      <c r="O633" s="115"/>
      <c r="P633" s="115"/>
      <c r="Q633" s="115"/>
      <c r="R633" s="115"/>
      <c r="S633" s="115"/>
      <c r="T633" s="115"/>
      <c r="U633" s="115"/>
      <c r="V633" s="115"/>
      <c r="W633" s="115"/>
      <c r="X633" s="115"/>
      <c r="Y633" s="115"/>
      <c r="Z633" s="115"/>
      <c r="AA633" s="115"/>
      <c r="AB633" s="115"/>
      <c r="AC633" s="115"/>
    </row>
    <row r="634" ht="21.75" customHeight="1">
      <c r="A634" s="527"/>
      <c r="B634" s="528" t="s">
        <v>1456</v>
      </c>
      <c r="C634" s="529">
        <v>2014.0</v>
      </c>
      <c r="D634" s="529" t="s">
        <v>257</v>
      </c>
      <c r="E634" s="192">
        <f t="shared" si="49"/>
        <v>0.8333333333</v>
      </c>
      <c r="F634" s="530">
        <v>1.0</v>
      </c>
      <c r="G634" s="530">
        <v>1.0</v>
      </c>
      <c r="H634" s="529"/>
      <c r="I634" s="529" t="s">
        <v>1429</v>
      </c>
      <c r="J634" s="140"/>
      <c r="K634" s="531"/>
      <c r="L634" s="532" t="s">
        <v>1457</v>
      </c>
      <c r="M634" s="8"/>
      <c r="N634" s="115"/>
      <c r="O634" s="115"/>
      <c r="P634" s="115"/>
      <c r="Q634" s="115"/>
      <c r="R634" s="115"/>
      <c r="S634" s="115"/>
      <c r="T634" s="115"/>
      <c r="U634" s="115"/>
      <c r="V634" s="115"/>
      <c r="W634" s="115"/>
      <c r="X634" s="115"/>
      <c r="Y634" s="115"/>
      <c r="Z634" s="115"/>
      <c r="AA634" s="115"/>
      <c r="AB634" s="115"/>
      <c r="AC634" s="115"/>
    </row>
    <row r="635" ht="18.75" customHeight="1">
      <c r="A635" s="527"/>
      <c r="B635" s="528" t="s">
        <v>1458</v>
      </c>
      <c r="C635" s="529">
        <v>2014.0</v>
      </c>
      <c r="D635" s="529" t="s">
        <v>257</v>
      </c>
      <c r="E635" s="192">
        <f t="shared" si="49"/>
        <v>0.8333333333</v>
      </c>
      <c r="F635" s="530">
        <v>1.0</v>
      </c>
      <c r="G635" s="530">
        <v>1.0</v>
      </c>
      <c r="H635" s="529"/>
      <c r="I635" s="529" t="s">
        <v>1429</v>
      </c>
      <c r="J635" s="527"/>
      <c r="K635" s="531"/>
      <c r="L635" s="533"/>
      <c r="M635" s="8"/>
      <c r="N635" s="115"/>
      <c r="O635" s="115"/>
      <c r="P635" s="115"/>
      <c r="Q635" s="115"/>
      <c r="R635" s="115"/>
      <c r="S635" s="115"/>
      <c r="T635" s="115"/>
      <c r="U635" s="115"/>
      <c r="V635" s="115"/>
      <c r="W635" s="115"/>
      <c r="X635" s="115"/>
      <c r="Y635" s="115"/>
      <c r="Z635" s="115"/>
      <c r="AA635" s="115"/>
      <c r="AB635" s="115"/>
      <c r="AC635" s="115"/>
    </row>
    <row r="636" ht="21.0" customHeight="1">
      <c r="A636" s="527"/>
      <c r="B636" s="528" t="s">
        <v>1459</v>
      </c>
      <c r="C636" s="529">
        <v>2014.0</v>
      </c>
      <c r="D636" s="529" t="s">
        <v>257</v>
      </c>
      <c r="E636" s="192">
        <f t="shared" si="49"/>
        <v>0.8333333333</v>
      </c>
      <c r="F636" s="530">
        <v>1.0</v>
      </c>
      <c r="G636" s="530">
        <v>1.0</v>
      </c>
      <c r="H636" s="529"/>
      <c r="I636" s="529" t="s">
        <v>1431</v>
      </c>
      <c r="J636" s="527"/>
      <c r="K636" s="531"/>
      <c r="L636" s="533"/>
      <c r="M636" s="8"/>
      <c r="N636" s="115"/>
      <c r="O636" s="115"/>
      <c r="P636" s="115"/>
      <c r="Q636" s="115"/>
      <c r="R636" s="115"/>
      <c r="S636" s="115"/>
      <c r="T636" s="115"/>
      <c r="U636" s="115"/>
      <c r="V636" s="115"/>
      <c r="W636" s="115"/>
      <c r="X636" s="115"/>
      <c r="Y636" s="115"/>
      <c r="Z636" s="115"/>
      <c r="AA636" s="115"/>
      <c r="AB636" s="115"/>
      <c r="AC636" s="115"/>
    </row>
    <row r="637" ht="18.75" customHeight="1">
      <c r="A637" s="527"/>
      <c r="B637" s="528" t="s">
        <v>1460</v>
      </c>
      <c r="C637" s="529">
        <v>2014.0</v>
      </c>
      <c r="D637" s="529" t="s">
        <v>257</v>
      </c>
      <c r="E637" s="192">
        <f t="shared" si="49"/>
        <v>0.8333333333</v>
      </c>
      <c r="F637" s="530">
        <v>1.0</v>
      </c>
      <c r="G637" s="530">
        <v>1.0</v>
      </c>
      <c r="H637" s="529"/>
      <c r="I637" s="529" t="s">
        <v>1433</v>
      </c>
      <c r="J637" s="527"/>
      <c r="K637" s="531"/>
      <c r="L637" s="533"/>
      <c r="M637" s="8"/>
      <c r="N637" s="115"/>
      <c r="O637" s="115"/>
      <c r="P637" s="115"/>
      <c r="Q637" s="115"/>
      <c r="R637" s="115"/>
      <c r="S637" s="115"/>
      <c r="T637" s="115"/>
      <c r="U637" s="115"/>
      <c r="V637" s="115"/>
      <c r="W637" s="115"/>
      <c r="X637" s="115"/>
      <c r="Y637" s="115"/>
      <c r="Z637" s="115"/>
      <c r="AA637" s="115"/>
      <c r="AB637" s="115"/>
      <c r="AC637" s="115"/>
    </row>
    <row r="638" ht="16.5" customHeight="1">
      <c r="A638" s="527"/>
      <c r="B638" s="528" t="s">
        <v>1461</v>
      </c>
      <c r="C638" s="529">
        <v>2014.0</v>
      </c>
      <c r="D638" s="529" t="s">
        <v>257</v>
      </c>
      <c r="E638" s="192">
        <f t="shared" si="49"/>
        <v>0.8333333333</v>
      </c>
      <c r="F638" s="530">
        <v>1.0</v>
      </c>
      <c r="G638" s="530">
        <v>1.0</v>
      </c>
      <c r="H638" s="529"/>
      <c r="I638" s="529" t="s">
        <v>1435</v>
      </c>
      <c r="J638" s="527"/>
      <c r="K638" s="531"/>
      <c r="L638" s="533"/>
      <c r="M638" s="8"/>
      <c r="N638" s="115"/>
      <c r="O638" s="115"/>
      <c r="P638" s="115"/>
      <c r="Q638" s="115"/>
      <c r="R638" s="115"/>
      <c r="S638" s="115"/>
      <c r="T638" s="115"/>
      <c r="U638" s="115"/>
      <c r="V638" s="115"/>
      <c r="W638" s="115"/>
      <c r="X638" s="115"/>
      <c r="Y638" s="115"/>
      <c r="Z638" s="115"/>
      <c r="AA638" s="115"/>
      <c r="AB638" s="115"/>
      <c r="AC638" s="115"/>
    </row>
    <row r="639" ht="16.5" customHeight="1">
      <c r="A639" s="527"/>
      <c r="B639" s="528" t="s">
        <v>1462</v>
      </c>
      <c r="C639" s="529">
        <v>2014.0</v>
      </c>
      <c r="D639" s="529" t="s">
        <v>257</v>
      </c>
      <c r="E639" s="192">
        <f t="shared" si="49"/>
        <v>0.8333333333</v>
      </c>
      <c r="F639" s="530">
        <v>1.0</v>
      </c>
      <c r="G639" s="530">
        <v>1.0</v>
      </c>
      <c r="H639" s="529"/>
      <c r="I639" s="529" t="s">
        <v>1437</v>
      </c>
      <c r="J639" s="527"/>
      <c r="K639" s="531"/>
      <c r="L639" s="534"/>
      <c r="M639" s="8"/>
      <c r="N639" s="115"/>
      <c r="O639" s="115"/>
      <c r="P639" s="115"/>
      <c r="Q639" s="115"/>
      <c r="R639" s="115"/>
      <c r="S639" s="115"/>
      <c r="T639" s="115"/>
      <c r="U639" s="115"/>
      <c r="V639" s="115"/>
      <c r="W639" s="115"/>
      <c r="X639" s="115"/>
      <c r="Y639" s="115"/>
      <c r="Z639" s="115"/>
      <c r="AA639" s="115"/>
      <c r="AB639" s="115"/>
      <c r="AC639" s="115"/>
    </row>
    <row r="640" ht="21.0" customHeight="1">
      <c r="A640" s="535" t="s">
        <v>1463</v>
      </c>
      <c r="B640" s="21"/>
      <c r="C640" s="21"/>
      <c r="D640" s="21"/>
      <c r="E640" s="21"/>
      <c r="F640" s="21"/>
      <c r="G640" s="21"/>
      <c r="H640" s="21"/>
      <c r="I640" s="21"/>
      <c r="J640" s="21"/>
      <c r="K640" s="21"/>
      <c r="L640" s="22"/>
      <c r="M640" s="8"/>
      <c r="N640" s="115"/>
      <c r="O640" s="115"/>
      <c r="P640" s="115"/>
      <c r="Q640" s="115"/>
      <c r="R640" s="115"/>
      <c r="S640" s="115"/>
      <c r="T640" s="115"/>
      <c r="U640" s="115"/>
      <c r="V640" s="115"/>
      <c r="W640" s="115"/>
      <c r="X640" s="115"/>
      <c r="Y640" s="115"/>
      <c r="Z640" s="115"/>
      <c r="AA640" s="115"/>
      <c r="AB640" s="115"/>
      <c r="AC640" s="115"/>
    </row>
    <row r="641" ht="15.75" customHeight="1">
      <c r="A641" s="536"/>
      <c r="B641" s="537" t="s">
        <v>1464</v>
      </c>
      <c r="C641" s="538"/>
      <c r="D641" s="538"/>
      <c r="E641" s="101">
        <f t="shared" ref="E641:E651" si="50">F641/1.2</f>
        <v>0</v>
      </c>
      <c r="F641" s="539"/>
      <c r="G641" s="540">
        <v>4.1</v>
      </c>
      <c r="H641" s="541"/>
      <c r="I641" s="542"/>
      <c r="J641" s="68"/>
      <c r="K641" s="38" t="s">
        <v>27</v>
      </c>
      <c r="L641" s="208"/>
      <c r="M641" s="8"/>
      <c r="N641" s="115"/>
      <c r="O641" s="115"/>
      <c r="P641" s="115"/>
      <c r="Q641" s="115"/>
      <c r="R641" s="115"/>
      <c r="S641" s="115"/>
      <c r="T641" s="115"/>
      <c r="U641" s="115"/>
      <c r="V641" s="115"/>
      <c r="W641" s="115"/>
      <c r="X641" s="115"/>
      <c r="Y641" s="115"/>
      <c r="Z641" s="115"/>
      <c r="AA641" s="115"/>
      <c r="AB641" s="115"/>
      <c r="AC641" s="115"/>
    </row>
    <row r="642" ht="15.75" customHeight="1">
      <c r="A642" s="536"/>
      <c r="B642" s="537" t="s">
        <v>1465</v>
      </c>
      <c r="C642" s="538"/>
      <c r="D642" s="538"/>
      <c r="E642" s="101">
        <f t="shared" si="50"/>
        <v>0</v>
      </c>
      <c r="F642" s="539"/>
      <c r="G642" s="540">
        <v>4.1</v>
      </c>
      <c r="H642" s="541"/>
      <c r="I642" s="542"/>
      <c r="J642" s="68"/>
      <c r="K642" s="38" t="s">
        <v>27</v>
      </c>
      <c r="L642" s="208"/>
      <c r="M642" s="8"/>
      <c r="N642" s="115"/>
      <c r="O642" s="115"/>
      <c r="P642" s="115"/>
      <c r="Q642" s="115"/>
      <c r="R642" s="115"/>
      <c r="S642" s="115"/>
      <c r="T642" s="115"/>
      <c r="U642" s="115"/>
      <c r="V642" s="115"/>
      <c r="W642" s="115"/>
      <c r="X642" s="115"/>
      <c r="Y642" s="115"/>
      <c r="Z642" s="115"/>
      <c r="AA642" s="115"/>
      <c r="AB642" s="115"/>
      <c r="AC642" s="115"/>
    </row>
    <row r="643" ht="15.75" customHeight="1">
      <c r="A643" s="536"/>
      <c r="B643" s="313" t="s">
        <v>1466</v>
      </c>
      <c r="C643" s="538"/>
      <c r="D643" s="538"/>
      <c r="E643" s="101">
        <f t="shared" si="50"/>
        <v>0</v>
      </c>
      <c r="F643" s="539"/>
      <c r="G643" s="540">
        <v>3.7</v>
      </c>
      <c r="H643" s="541"/>
      <c r="I643" s="542"/>
      <c r="J643" s="68"/>
      <c r="K643" s="38" t="s">
        <v>27</v>
      </c>
      <c r="L643" s="208"/>
      <c r="M643" s="8"/>
      <c r="N643" s="115"/>
      <c r="O643" s="115"/>
      <c r="P643" s="115"/>
      <c r="Q643" s="115"/>
      <c r="R643" s="115"/>
      <c r="S643" s="115"/>
      <c r="T643" s="115"/>
      <c r="U643" s="115"/>
      <c r="V643" s="115"/>
      <c r="W643" s="115"/>
      <c r="X643" s="115"/>
      <c r="Y643" s="115"/>
      <c r="Z643" s="115"/>
      <c r="AA643" s="115"/>
      <c r="AB643" s="115"/>
      <c r="AC643" s="115"/>
    </row>
    <row r="644" ht="15.75" customHeight="1">
      <c r="A644" s="536"/>
      <c r="B644" s="313" t="s">
        <v>1467</v>
      </c>
      <c r="C644" s="538"/>
      <c r="D644" s="538"/>
      <c r="E644" s="101">
        <f t="shared" si="50"/>
        <v>0</v>
      </c>
      <c r="F644" s="539"/>
      <c r="G644" s="540">
        <v>4.1</v>
      </c>
      <c r="H644" s="541"/>
      <c r="I644" s="542"/>
      <c r="J644" s="68"/>
      <c r="K644" s="38" t="s">
        <v>27</v>
      </c>
      <c r="L644" s="208"/>
      <c r="M644" s="8"/>
      <c r="N644" s="115"/>
      <c r="O644" s="115"/>
      <c r="P644" s="115"/>
      <c r="Q644" s="115"/>
      <c r="R644" s="115"/>
      <c r="S644" s="115"/>
      <c r="T644" s="115"/>
      <c r="U644" s="115"/>
      <c r="V644" s="115"/>
      <c r="W644" s="115"/>
      <c r="X644" s="115"/>
      <c r="Y644" s="115"/>
      <c r="Z644" s="115"/>
      <c r="AA644" s="115"/>
      <c r="AB644" s="115"/>
      <c r="AC644" s="115"/>
    </row>
    <row r="645" ht="15.75" customHeight="1">
      <c r="A645" s="536"/>
      <c r="B645" s="537" t="s">
        <v>1468</v>
      </c>
      <c r="C645" s="538"/>
      <c r="D645" s="538"/>
      <c r="E645" s="101">
        <f t="shared" si="50"/>
        <v>0</v>
      </c>
      <c r="F645" s="539"/>
      <c r="G645" s="540">
        <v>3.7</v>
      </c>
      <c r="H645" s="541"/>
      <c r="I645" s="542"/>
      <c r="J645" s="68"/>
      <c r="K645" s="38" t="s">
        <v>27</v>
      </c>
      <c r="L645" s="208"/>
      <c r="M645" s="8"/>
      <c r="N645" s="115"/>
      <c r="O645" s="115"/>
      <c r="P645" s="115"/>
      <c r="Q645" s="115"/>
      <c r="R645" s="115"/>
      <c r="S645" s="115"/>
      <c r="T645" s="115"/>
      <c r="U645" s="115"/>
      <c r="V645" s="115"/>
      <c r="W645" s="115"/>
      <c r="X645" s="115"/>
      <c r="Y645" s="115"/>
      <c r="Z645" s="115"/>
      <c r="AA645" s="115"/>
      <c r="AB645" s="115"/>
      <c r="AC645" s="115"/>
    </row>
    <row r="646" ht="15.75" customHeight="1">
      <c r="A646" s="536"/>
      <c r="B646" s="537" t="s">
        <v>1469</v>
      </c>
      <c r="C646" s="538"/>
      <c r="D646" s="538"/>
      <c r="E646" s="101">
        <f t="shared" si="50"/>
        <v>0</v>
      </c>
      <c r="F646" s="539"/>
      <c r="G646" s="540">
        <v>4.1</v>
      </c>
      <c r="H646" s="541"/>
      <c r="I646" s="542"/>
      <c r="J646" s="68"/>
      <c r="K646" s="38" t="s">
        <v>27</v>
      </c>
      <c r="L646" s="208"/>
      <c r="M646" s="8"/>
      <c r="N646" s="115"/>
      <c r="O646" s="115"/>
      <c r="P646" s="115"/>
      <c r="Q646" s="115"/>
      <c r="R646" s="115"/>
      <c r="S646" s="115"/>
      <c r="T646" s="115"/>
      <c r="U646" s="115"/>
      <c r="V646" s="115"/>
      <c r="W646" s="115"/>
      <c r="X646" s="115"/>
      <c r="Y646" s="115"/>
      <c r="Z646" s="115"/>
      <c r="AA646" s="115"/>
      <c r="AB646" s="115"/>
      <c r="AC646" s="115"/>
    </row>
    <row r="647" ht="15.75" customHeight="1">
      <c r="A647" s="536"/>
      <c r="B647" s="313" t="s">
        <v>1470</v>
      </c>
      <c r="C647" s="538"/>
      <c r="D647" s="538"/>
      <c r="E647" s="101">
        <f t="shared" si="50"/>
        <v>0</v>
      </c>
      <c r="F647" s="539"/>
      <c r="G647" s="540">
        <v>4.1</v>
      </c>
      <c r="H647" s="541"/>
      <c r="I647" s="542"/>
      <c r="J647" s="68"/>
      <c r="K647" s="38" t="s">
        <v>27</v>
      </c>
      <c r="L647" s="208"/>
      <c r="M647" s="8"/>
      <c r="N647" s="115"/>
      <c r="O647" s="115"/>
      <c r="P647" s="115"/>
      <c r="Q647" s="115"/>
      <c r="R647" s="115"/>
      <c r="S647" s="115"/>
      <c r="T647" s="115"/>
      <c r="U647" s="115"/>
      <c r="V647" s="115"/>
      <c r="W647" s="115"/>
      <c r="X647" s="115"/>
      <c r="Y647" s="115"/>
      <c r="Z647" s="115"/>
      <c r="AA647" s="115"/>
      <c r="AB647" s="115"/>
      <c r="AC647" s="115"/>
    </row>
    <row r="648" ht="15.75" customHeight="1">
      <c r="A648" s="536"/>
      <c r="B648" s="537" t="s">
        <v>1471</v>
      </c>
      <c r="C648" s="538"/>
      <c r="D648" s="538"/>
      <c r="E648" s="101">
        <f t="shared" si="50"/>
        <v>0</v>
      </c>
      <c r="F648" s="539"/>
      <c r="G648" s="540">
        <v>4.1</v>
      </c>
      <c r="H648" s="541"/>
      <c r="I648" s="542"/>
      <c r="J648" s="68"/>
      <c r="K648" s="38" t="s">
        <v>27</v>
      </c>
      <c r="L648" s="208"/>
      <c r="M648" s="8"/>
      <c r="N648" s="115"/>
      <c r="O648" s="115"/>
      <c r="P648" s="115"/>
      <c r="Q648" s="115"/>
      <c r="R648" s="115"/>
      <c r="S648" s="115"/>
      <c r="T648" s="115"/>
      <c r="U648" s="115"/>
      <c r="V648" s="115"/>
      <c r="W648" s="115"/>
      <c r="X648" s="115"/>
      <c r="Y648" s="115"/>
      <c r="Z648" s="115"/>
      <c r="AA648" s="115"/>
      <c r="AB648" s="115"/>
      <c r="AC648" s="115"/>
    </row>
    <row r="649" ht="15.75" customHeight="1">
      <c r="A649" s="536"/>
      <c r="B649" s="537" t="s">
        <v>1472</v>
      </c>
      <c r="C649" s="541"/>
      <c r="D649" s="541"/>
      <c r="E649" s="101">
        <f t="shared" si="50"/>
        <v>0</v>
      </c>
      <c r="F649" s="543"/>
      <c r="G649" s="540">
        <v>3.0</v>
      </c>
      <c r="H649" s="541"/>
      <c r="I649" s="542"/>
      <c r="J649" s="68"/>
      <c r="K649" s="38" t="s">
        <v>27</v>
      </c>
      <c r="L649" s="208"/>
      <c r="M649" s="8"/>
      <c r="N649" s="115"/>
      <c r="O649" s="115"/>
      <c r="P649" s="115"/>
      <c r="Q649" s="115"/>
      <c r="R649" s="115"/>
      <c r="S649" s="115"/>
      <c r="T649" s="115"/>
      <c r="U649" s="115"/>
      <c r="V649" s="115"/>
      <c r="W649" s="115"/>
      <c r="X649" s="115"/>
      <c r="Y649" s="115"/>
      <c r="Z649" s="115"/>
      <c r="AA649" s="115"/>
      <c r="AB649" s="115"/>
      <c r="AC649" s="115"/>
    </row>
    <row r="650" ht="15.75" customHeight="1">
      <c r="A650" s="536"/>
      <c r="B650" s="537" t="s">
        <v>1473</v>
      </c>
      <c r="C650" s="541"/>
      <c r="D650" s="541"/>
      <c r="E650" s="101">
        <f t="shared" si="50"/>
        <v>0</v>
      </c>
      <c r="F650" s="543"/>
      <c r="G650" s="540">
        <v>3.0</v>
      </c>
      <c r="H650" s="541"/>
      <c r="I650" s="542"/>
      <c r="J650" s="68"/>
      <c r="K650" s="38" t="s">
        <v>27</v>
      </c>
      <c r="L650" s="208"/>
      <c r="M650" s="8"/>
      <c r="N650" s="115"/>
      <c r="O650" s="115"/>
      <c r="P650" s="115"/>
      <c r="Q650" s="115"/>
      <c r="R650" s="115"/>
      <c r="S650" s="115"/>
      <c r="T650" s="115"/>
      <c r="U650" s="115"/>
      <c r="V650" s="115"/>
      <c r="W650" s="115"/>
      <c r="X650" s="115"/>
      <c r="Y650" s="115"/>
      <c r="Z650" s="115"/>
      <c r="AA650" s="115"/>
      <c r="AB650" s="115"/>
      <c r="AC650" s="115"/>
    </row>
    <row r="651" ht="15.75" customHeight="1">
      <c r="A651" s="544"/>
      <c r="B651" s="537" t="s">
        <v>1474</v>
      </c>
      <c r="C651" s="545"/>
      <c r="D651" s="545"/>
      <c r="E651" s="101">
        <f t="shared" si="50"/>
        <v>0</v>
      </c>
      <c r="F651" s="545"/>
      <c r="G651" s="546">
        <v>3.5</v>
      </c>
      <c r="H651" s="545"/>
      <c r="I651" s="547"/>
      <c r="J651" s="314"/>
      <c r="K651" s="38" t="s">
        <v>27</v>
      </c>
      <c r="L651" s="548"/>
      <c r="M651" s="8"/>
      <c r="N651" s="115"/>
      <c r="O651" s="115"/>
      <c r="P651" s="115"/>
      <c r="Q651" s="115"/>
      <c r="R651" s="115"/>
      <c r="S651" s="115"/>
      <c r="T651" s="115"/>
      <c r="U651" s="115"/>
      <c r="V651" s="115"/>
      <c r="W651" s="115"/>
      <c r="X651" s="115"/>
      <c r="Y651" s="115"/>
      <c r="Z651" s="115"/>
      <c r="AA651" s="115"/>
      <c r="AB651" s="115"/>
      <c r="AC651" s="115"/>
    </row>
    <row r="652" ht="15.75" customHeight="1">
      <c r="A652" s="549"/>
      <c r="B652" s="550"/>
      <c r="C652" s="551"/>
      <c r="D652" s="551"/>
      <c r="E652" s="552"/>
      <c r="F652" s="552"/>
      <c r="G652" s="551"/>
      <c r="H652" s="551"/>
      <c r="I652" s="550"/>
      <c r="J652" s="553"/>
      <c r="K652" s="554"/>
      <c r="L652" s="554"/>
      <c r="M652" s="8"/>
      <c r="N652" s="115"/>
      <c r="O652" s="115"/>
      <c r="P652" s="115"/>
      <c r="Q652" s="115"/>
      <c r="R652" s="115"/>
      <c r="S652" s="115"/>
      <c r="T652" s="115"/>
      <c r="U652" s="115"/>
      <c r="V652" s="115"/>
      <c r="W652" s="115"/>
      <c r="X652" s="115"/>
      <c r="Y652" s="115"/>
      <c r="Z652" s="115"/>
      <c r="AA652" s="115"/>
      <c r="AB652" s="115"/>
      <c r="AC652" s="115"/>
    </row>
    <row r="653" ht="15.75" customHeight="1">
      <c r="A653" s="549"/>
      <c r="B653" s="550"/>
      <c r="C653" s="551"/>
      <c r="D653" s="551"/>
      <c r="E653" s="552"/>
      <c r="F653" s="552"/>
      <c r="G653" s="551"/>
      <c r="H653" s="551"/>
      <c r="I653" s="550"/>
      <c r="J653" s="553"/>
      <c r="K653" s="554"/>
      <c r="L653" s="554"/>
      <c r="M653" s="8"/>
      <c r="N653" s="115"/>
      <c r="O653" s="115"/>
      <c r="P653" s="115"/>
      <c r="Q653" s="115"/>
      <c r="R653" s="115"/>
      <c r="S653" s="115"/>
      <c r="T653" s="115"/>
      <c r="U653" s="115"/>
      <c r="V653" s="115"/>
      <c r="W653" s="115"/>
      <c r="X653" s="115"/>
      <c r="Y653" s="115"/>
      <c r="Z653" s="115"/>
      <c r="AA653" s="115"/>
      <c r="AB653" s="115"/>
      <c r="AC653" s="115"/>
    </row>
    <row r="654" ht="15.75" customHeight="1">
      <c r="A654" s="549"/>
      <c r="B654" s="550"/>
      <c r="C654" s="551"/>
      <c r="D654" s="551"/>
      <c r="E654" s="552"/>
      <c r="F654" s="552"/>
      <c r="G654" s="551"/>
      <c r="H654" s="551"/>
      <c r="I654" s="550"/>
      <c r="J654" s="553"/>
      <c r="K654" s="554"/>
      <c r="L654" s="554"/>
      <c r="M654" s="8"/>
      <c r="N654" s="115"/>
      <c r="O654" s="115"/>
      <c r="P654" s="115"/>
      <c r="Q654" s="115"/>
      <c r="R654" s="115"/>
      <c r="S654" s="115"/>
      <c r="T654" s="115"/>
      <c r="U654" s="115"/>
      <c r="V654" s="115"/>
      <c r="W654" s="115"/>
      <c r="X654" s="115"/>
      <c r="Y654" s="115"/>
      <c r="Z654" s="115"/>
      <c r="AA654" s="115"/>
      <c r="AB654" s="115"/>
      <c r="AC654" s="115"/>
    </row>
    <row r="655" ht="15.75" customHeight="1">
      <c r="A655" s="549"/>
      <c r="B655" s="550"/>
      <c r="C655" s="551"/>
      <c r="D655" s="551"/>
      <c r="E655" s="552"/>
      <c r="F655" s="552"/>
      <c r="G655" s="551"/>
      <c r="H655" s="551"/>
      <c r="I655" s="550"/>
      <c r="J655" s="553"/>
      <c r="K655" s="554"/>
      <c r="L655" s="554"/>
      <c r="M655" s="8"/>
      <c r="N655" s="115"/>
      <c r="O655" s="115"/>
      <c r="P655" s="115"/>
      <c r="Q655" s="115"/>
      <c r="R655" s="115"/>
      <c r="S655" s="115"/>
      <c r="T655" s="115"/>
      <c r="U655" s="115"/>
      <c r="V655" s="115"/>
      <c r="W655" s="115"/>
      <c r="X655" s="115"/>
      <c r="Y655" s="115"/>
      <c r="Z655" s="115"/>
      <c r="AA655" s="115"/>
      <c r="AB655" s="115"/>
      <c r="AC655" s="115"/>
    </row>
    <row r="656" ht="15.75" customHeight="1">
      <c r="A656" s="549"/>
      <c r="B656" s="550"/>
      <c r="C656" s="551"/>
      <c r="D656" s="551"/>
      <c r="E656" s="552"/>
      <c r="F656" s="552"/>
      <c r="G656" s="551"/>
      <c r="H656" s="551"/>
      <c r="I656" s="550"/>
      <c r="J656" s="553"/>
      <c r="K656" s="554"/>
      <c r="L656" s="554"/>
      <c r="M656" s="8"/>
      <c r="N656" s="115"/>
      <c r="O656" s="115"/>
      <c r="P656" s="115"/>
      <c r="Q656" s="115"/>
      <c r="R656" s="115"/>
      <c r="S656" s="115"/>
      <c r="T656" s="115"/>
      <c r="U656" s="115"/>
      <c r="V656" s="115"/>
      <c r="W656" s="115"/>
      <c r="X656" s="115"/>
      <c r="Y656" s="115"/>
      <c r="Z656" s="115"/>
      <c r="AA656" s="115"/>
      <c r="AB656" s="115"/>
      <c r="AC656" s="115"/>
    </row>
    <row r="657" ht="15.75" customHeight="1">
      <c r="A657" s="549"/>
      <c r="B657" s="550"/>
      <c r="C657" s="551"/>
      <c r="D657" s="551"/>
      <c r="E657" s="552"/>
      <c r="F657" s="552"/>
      <c r="G657" s="551"/>
      <c r="H657" s="551"/>
      <c r="I657" s="550"/>
      <c r="J657" s="553"/>
      <c r="K657" s="554"/>
      <c r="L657" s="554"/>
      <c r="M657" s="8"/>
      <c r="N657" s="115"/>
      <c r="O657" s="115"/>
      <c r="P657" s="115"/>
      <c r="Q657" s="115"/>
      <c r="R657" s="115"/>
      <c r="S657" s="115"/>
      <c r="T657" s="115"/>
      <c r="U657" s="115"/>
      <c r="V657" s="115"/>
      <c r="W657" s="115"/>
      <c r="X657" s="115"/>
      <c r="Y657" s="115"/>
      <c r="Z657" s="115"/>
      <c r="AA657" s="115"/>
      <c r="AB657" s="115"/>
      <c r="AC657" s="115"/>
    </row>
    <row r="658" ht="15.75" customHeight="1">
      <c r="A658" s="549"/>
      <c r="B658" s="550"/>
      <c r="C658" s="551"/>
      <c r="D658" s="551"/>
      <c r="E658" s="552"/>
      <c r="F658" s="552"/>
      <c r="G658" s="551"/>
      <c r="H658" s="551"/>
      <c r="I658" s="550"/>
      <c r="J658" s="553"/>
      <c r="K658" s="554"/>
      <c r="L658" s="554"/>
      <c r="M658" s="8"/>
      <c r="N658" s="115"/>
      <c r="O658" s="115"/>
      <c r="P658" s="115"/>
      <c r="Q658" s="115"/>
      <c r="R658" s="115"/>
      <c r="S658" s="115"/>
      <c r="T658" s="115"/>
      <c r="U658" s="115"/>
      <c r="V658" s="115"/>
      <c r="W658" s="115"/>
      <c r="X658" s="115"/>
      <c r="Y658" s="115"/>
      <c r="Z658" s="115"/>
      <c r="AA658" s="115"/>
      <c r="AB658" s="115"/>
      <c r="AC658" s="115"/>
    </row>
    <row r="659" ht="15.75" customHeight="1">
      <c r="A659" s="549"/>
      <c r="B659" s="550"/>
      <c r="C659" s="551"/>
      <c r="D659" s="551"/>
      <c r="E659" s="552"/>
      <c r="F659" s="552"/>
      <c r="G659" s="551"/>
      <c r="H659" s="551"/>
      <c r="I659" s="550"/>
      <c r="J659" s="553"/>
      <c r="K659" s="554"/>
      <c r="L659" s="554"/>
      <c r="M659" s="8"/>
      <c r="N659" s="115"/>
      <c r="O659" s="115"/>
      <c r="P659" s="115"/>
      <c r="Q659" s="115"/>
      <c r="R659" s="115"/>
      <c r="S659" s="115"/>
      <c r="T659" s="115"/>
      <c r="U659" s="115"/>
      <c r="V659" s="115"/>
      <c r="W659" s="115"/>
      <c r="X659" s="115"/>
      <c r="Y659" s="115"/>
      <c r="Z659" s="115"/>
      <c r="AA659" s="115"/>
      <c r="AB659" s="115"/>
      <c r="AC659" s="115"/>
    </row>
    <row r="660" ht="15.75" customHeight="1">
      <c r="A660" s="549"/>
      <c r="B660" s="550"/>
      <c r="C660" s="551"/>
      <c r="D660" s="551"/>
      <c r="E660" s="552"/>
      <c r="F660" s="552"/>
      <c r="G660" s="551"/>
      <c r="H660" s="551"/>
      <c r="I660" s="550"/>
      <c r="J660" s="553"/>
      <c r="K660" s="554"/>
      <c r="L660" s="554"/>
      <c r="M660" s="8"/>
      <c r="N660" s="115"/>
      <c r="O660" s="115"/>
      <c r="P660" s="115"/>
      <c r="Q660" s="115"/>
      <c r="R660" s="115"/>
      <c r="S660" s="115"/>
      <c r="T660" s="115"/>
      <c r="U660" s="115"/>
      <c r="V660" s="115"/>
      <c r="W660" s="115"/>
      <c r="X660" s="115"/>
      <c r="Y660" s="115"/>
      <c r="Z660" s="115"/>
      <c r="AA660" s="115"/>
      <c r="AB660" s="115"/>
      <c r="AC660" s="115"/>
    </row>
    <row r="661" ht="15.75" customHeight="1">
      <c r="A661" s="549"/>
      <c r="B661" s="550"/>
      <c r="C661" s="551"/>
      <c r="D661" s="551"/>
      <c r="E661" s="552"/>
      <c r="F661" s="552"/>
      <c r="G661" s="551"/>
      <c r="H661" s="551"/>
      <c r="I661" s="550"/>
      <c r="J661" s="553"/>
      <c r="K661" s="554"/>
      <c r="L661" s="554"/>
      <c r="M661" s="8"/>
      <c r="N661" s="115"/>
      <c r="O661" s="115"/>
      <c r="P661" s="115"/>
      <c r="Q661" s="115"/>
      <c r="R661" s="115"/>
      <c r="S661" s="115"/>
      <c r="T661" s="115"/>
      <c r="U661" s="115"/>
      <c r="V661" s="115"/>
      <c r="W661" s="115"/>
      <c r="X661" s="115"/>
      <c r="Y661" s="115"/>
      <c r="Z661" s="115"/>
      <c r="AA661" s="115"/>
      <c r="AB661" s="115"/>
      <c r="AC661" s="115"/>
    </row>
    <row r="662" ht="15.75" customHeight="1">
      <c r="A662" s="549"/>
      <c r="B662" s="550"/>
      <c r="C662" s="551"/>
      <c r="D662" s="551"/>
      <c r="E662" s="552"/>
      <c r="F662" s="552"/>
      <c r="G662" s="551"/>
      <c r="H662" s="551"/>
      <c r="I662" s="550"/>
      <c r="J662" s="553"/>
      <c r="K662" s="554"/>
      <c r="L662" s="554"/>
      <c r="M662" s="8"/>
      <c r="N662" s="115"/>
      <c r="O662" s="115"/>
      <c r="P662" s="115"/>
      <c r="Q662" s="115"/>
      <c r="R662" s="115"/>
      <c r="S662" s="115"/>
      <c r="T662" s="115"/>
      <c r="U662" s="115"/>
      <c r="V662" s="115"/>
      <c r="W662" s="115"/>
      <c r="X662" s="115"/>
      <c r="Y662" s="115"/>
      <c r="Z662" s="115"/>
      <c r="AA662" s="115"/>
      <c r="AB662" s="115"/>
      <c r="AC662" s="115"/>
    </row>
    <row r="663" ht="12.75" customHeight="1">
      <c r="J663" s="31"/>
      <c r="K663" s="555"/>
      <c r="L663" s="555"/>
      <c r="M663" s="8"/>
      <c r="N663" s="115"/>
      <c r="O663" s="115"/>
      <c r="P663" s="115"/>
      <c r="Q663" s="115"/>
      <c r="R663" s="115"/>
      <c r="S663" s="115"/>
      <c r="T663" s="115"/>
      <c r="U663" s="115"/>
      <c r="V663" s="115"/>
      <c r="W663" s="115"/>
      <c r="X663" s="115"/>
      <c r="Y663" s="115"/>
      <c r="Z663" s="115"/>
      <c r="AA663" s="115"/>
      <c r="AB663" s="115"/>
      <c r="AC663" s="115"/>
    </row>
    <row r="664" ht="12.75" customHeight="1">
      <c r="J664" s="31"/>
      <c r="K664" s="555"/>
      <c r="L664" s="555"/>
      <c r="M664" s="8"/>
      <c r="N664" s="115"/>
      <c r="O664" s="115"/>
      <c r="P664" s="115"/>
      <c r="Q664" s="115"/>
      <c r="R664" s="115"/>
      <c r="S664" s="115"/>
      <c r="T664" s="115"/>
      <c r="U664" s="115"/>
      <c r="V664" s="115"/>
      <c r="W664" s="115"/>
      <c r="X664" s="115"/>
      <c r="Y664" s="115"/>
      <c r="Z664" s="115"/>
      <c r="AA664" s="115"/>
      <c r="AB664" s="115"/>
      <c r="AC664" s="115"/>
    </row>
    <row r="665" ht="12.75" customHeight="1">
      <c r="J665" s="31"/>
      <c r="K665" s="555"/>
      <c r="L665" s="555"/>
      <c r="M665" s="8"/>
      <c r="N665" s="115"/>
      <c r="O665" s="115"/>
      <c r="P665" s="115"/>
      <c r="Q665" s="115"/>
      <c r="R665" s="115"/>
      <c r="S665" s="115"/>
      <c r="T665" s="115"/>
      <c r="U665" s="115"/>
      <c r="V665" s="115"/>
      <c r="W665" s="115"/>
      <c r="X665" s="115"/>
      <c r="Y665" s="115"/>
      <c r="Z665" s="115"/>
      <c r="AA665" s="115"/>
      <c r="AB665" s="115"/>
      <c r="AC665" s="115"/>
    </row>
    <row r="666" ht="12.75" customHeight="1">
      <c r="J666" s="31"/>
      <c r="K666" s="555"/>
      <c r="L666" s="555"/>
      <c r="M666" s="8"/>
      <c r="N666" s="115"/>
      <c r="O666" s="115"/>
      <c r="P666" s="115"/>
      <c r="Q666" s="115"/>
      <c r="R666" s="115"/>
      <c r="S666" s="115"/>
      <c r="T666" s="115"/>
      <c r="U666" s="115"/>
      <c r="V666" s="115"/>
      <c r="W666" s="115"/>
      <c r="X666" s="115"/>
      <c r="Y666" s="115"/>
      <c r="Z666" s="115"/>
      <c r="AA666" s="115"/>
      <c r="AB666" s="115"/>
      <c r="AC666" s="115"/>
    </row>
    <row r="667" ht="12.75" customHeight="1">
      <c r="J667" s="31"/>
      <c r="K667" s="555"/>
      <c r="L667" s="555"/>
      <c r="M667" s="8"/>
      <c r="N667" s="115"/>
      <c r="O667" s="115"/>
      <c r="P667" s="115"/>
      <c r="Q667" s="115"/>
      <c r="R667" s="115"/>
      <c r="S667" s="115"/>
      <c r="T667" s="115"/>
      <c r="U667" s="115"/>
      <c r="V667" s="115"/>
      <c r="W667" s="115"/>
      <c r="X667" s="115"/>
      <c r="Y667" s="115"/>
      <c r="Z667" s="115"/>
      <c r="AA667" s="115"/>
      <c r="AB667" s="115"/>
      <c r="AC667" s="115"/>
    </row>
    <row r="668" ht="12.75" customHeight="1">
      <c r="J668" s="31"/>
      <c r="K668" s="555"/>
      <c r="L668" s="555"/>
      <c r="M668" s="8"/>
      <c r="N668" s="115"/>
      <c r="O668" s="115"/>
      <c r="P668" s="115"/>
      <c r="Q668" s="115"/>
      <c r="R668" s="115"/>
      <c r="S668" s="115"/>
      <c r="T668" s="115"/>
      <c r="U668" s="115"/>
      <c r="V668" s="115"/>
      <c r="W668" s="115"/>
      <c r="X668" s="115"/>
      <c r="Y668" s="115"/>
      <c r="Z668" s="115"/>
      <c r="AA668" s="115"/>
      <c r="AB668" s="115"/>
      <c r="AC668" s="115"/>
    </row>
    <row r="669" ht="12.75" customHeight="1">
      <c r="J669" s="31"/>
      <c r="K669" s="555"/>
      <c r="L669" s="555"/>
      <c r="M669" s="8"/>
      <c r="N669" s="115"/>
      <c r="O669" s="115"/>
      <c r="P669" s="115"/>
      <c r="Q669" s="115"/>
      <c r="R669" s="115"/>
      <c r="S669" s="115"/>
      <c r="T669" s="115"/>
      <c r="U669" s="115"/>
      <c r="V669" s="115"/>
      <c r="W669" s="115"/>
      <c r="X669" s="115"/>
      <c r="Y669" s="115"/>
      <c r="Z669" s="115"/>
      <c r="AA669" s="115"/>
      <c r="AB669" s="115"/>
      <c r="AC669" s="115"/>
    </row>
    <row r="670" ht="12.75" customHeight="1">
      <c r="J670" s="31"/>
      <c r="K670" s="555"/>
      <c r="L670" s="555"/>
      <c r="M670" s="8"/>
      <c r="N670" s="115"/>
      <c r="O670" s="115"/>
      <c r="P670" s="115"/>
      <c r="Q670" s="115"/>
      <c r="R670" s="115"/>
      <c r="S670" s="115"/>
      <c r="T670" s="115"/>
      <c r="U670" s="115"/>
      <c r="V670" s="115"/>
      <c r="W670" s="115"/>
      <c r="X670" s="115"/>
      <c r="Y670" s="115"/>
      <c r="Z670" s="115"/>
      <c r="AA670" s="115"/>
      <c r="AB670" s="115"/>
      <c r="AC670" s="115"/>
    </row>
    <row r="671" ht="12.75" customHeight="1">
      <c r="J671" s="31"/>
      <c r="K671" s="555"/>
      <c r="L671" s="555"/>
      <c r="M671" s="8"/>
      <c r="N671" s="115"/>
      <c r="O671" s="115"/>
      <c r="P671" s="115"/>
      <c r="Q671" s="115"/>
      <c r="R671" s="115"/>
      <c r="S671" s="115"/>
      <c r="T671" s="115"/>
      <c r="U671" s="115"/>
      <c r="V671" s="115"/>
      <c r="W671" s="115"/>
      <c r="X671" s="115"/>
      <c r="Y671" s="115"/>
      <c r="Z671" s="115"/>
      <c r="AA671" s="115"/>
      <c r="AB671" s="115"/>
      <c r="AC671" s="115"/>
    </row>
    <row r="672" ht="12.75" customHeight="1">
      <c r="J672" s="31"/>
      <c r="K672" s="555"/>
      <c r="L672" s="555"/>
      <c r="M672" s="8"/>
      <c r="N672" s="115"/>
      <c r="O672" s="115"/>
      <c r="P672" s="115"/>
      <c r="Q672" s="115"/>
      <c r="R672" s="115"/>
      <c r="S672" s="115"/>
      <c r="T672" s="115"/>
      <c r="U672" s="115"/>
      <c r="V672" s="115"/>
      <c r="W672" s="115"/>
      <c r="X672" s="115"/>
      <c r="Y672" s="115"/>
      <c r="Z672" s="115"/>
      <c r="AA672" s="115"/>
      <c r="AB672" s="115"/>
      <c r="AC672" s="115"/>
    </row>
    <row r="673" ht="12.75" customHeight="1">
      <c r="J673" s="31"/>
      <c r="K673" s="555"/>
      <c r="L673" s="555"/>
      <c r="M673" s="8"/>
      <c r="N673" s="115"/>
      <c r="O673" s="115"/>
      <c r="P673" s="115"/>
      <c r="Q673" s="115"/>
      <c r="R673" s="115"/>
      <c r="S673" s="115"/>
      <c r="T673" s="115"/>
      <c r="U673" s="115"/>
      <c r="V673" s="115"/>
      <c r="W673" s="115"/>
      <c r="X673" s="115"/>
      <c r="Y673" s="115"/>
      <c r="Z673" s="115"/>
      <c r="AA673" s="115"/>
      <c r="AB673" s="115"/>
      <c r="AC673" s="115"/>
    </row>
    <row r="674" ht="12.75" customHeight="1">
      <c r="J674" s="31"/>
      <c r="K674" s="555"/>
      <c r="L674" s="555"/>
      <c r="M674" s="8"/>
      <c r="N674" s="115"/>
      <c r="O674" s="115"/>
      <c r="P674" s="115"/>
      <c r="Q674" s="115"/>
      <c r="R674" s="115"/>
      <c r="S674" s="115"/>
      <c r="T674" s="115"/>
      <c r="U674" s="115"/>
      <c r="V674" s="115"/>
      <c r="W674" s="115"/>
      <c r="X674" s="115"/>
      <c r="Y674" s="115"/>
      <c r="Z674" s="115"/>
      <c r="AA674" s="115"/>
      <c r="AB674" s="115"/>
      <c r="AC674" s="115"/>
    </row>
    <row r="675" ht="12.75" customHeight="1">
      <c r="J675" s="31"/>
      <c r="K675" s="555"/>
      <c r="L675" s="555"/>
      <c r="M675" s="8"/>
      <c r="N675" s="115"/>
      <c r="O675" s="115"/>
      <c r="P675" s="115"/>
      <c r="Q675" s="115"/>
      <c r="R675" s="115"/>
      <c r="S675" s="115"/>
      <c r="T675" s="115"/>
      <c r="U675" s="115"/>
      <c r="V675" s="115"/>
      <c r="W675" s="115"/>
      <c r="X675" s="115"/>
      <c r="Y675" s="115"/>
      <c r="Z675" s="115"/>
      <c r="AA675" s="115"/>
      <c r="AB675" s="115"/>
      <c r="AC675" s="115"/>
    </row>
    <row r="676" ht="12.75" customHeight="1">
      <c r="J676" s="31"/>
      <c r="K676" s="555"/>
      <c r="L676" s="555"/>
      <c r="M676" s="8"/>
      <c r="N676" s="115"/>
      <c r="O676" s="115"/>
      <c r="P676" s="115"/>
      <c r="Q676" s="115"/>
      <c r="R676" s="115"/>
      <c r="S676" s="115"/>
      <c r="T676" s="115"/>
      <c r="U676" s="115"/>
      <c r="V676" s="115"/>
      <c r="W676" s="115"/>
      <c r="X676" s="115"/>
      <c r="Y676" s="115"/>
      <c r="Z676" s="115"/>
      <c r="AA676" s="115"/>
      <c r="AB676" s="115"/>
      <c r="AC676" s="115"/>
    </row>
    <row r="677" ht="12.75" customHeight="1">
      <c r="J677" s="31"/>
      <c r="K677" s="555"/>
      <c r="L677" s="555"/>
      <c r="M677" s="8"/>
      <c r="N677" s="115"/>
      <c r="O677" s="115"/>
      <c r="P677" s="115"/>
      <c r="Q677" s="115"/>
      <c r="R677" s="115"/>
      <c r="S677" s="115"/>
      <c r="T677" s="115"/>
      <c r="U677" s="115"/>
      <c r="V677" s="115"/>
      <c r="W677" s="115"/>
      <c r="X677" s="115"/>
      <c r="Y677" s="115"/>
      <c r="Z677" s="115"/>
      <c r="AA677" s="115"/>
      <c r="AB677" s="115"/>
      <c r="AC677" s="115"/>
    </row>
    <row r="678" ht="12.75" customHeight="1">
      <c r="J678" s="31"/>
      <c r="K678" s="555"/>
      <c r="L678" s="555"/>
      <c r="M678" s="8"/>
      <c r="N678" s="115"/>
      <c r="O678" s="115"/>
      <c r="P678" s="115"/>
      <c r="Q678" s="115"/>
      <c r="R678" s="115"/>
      <c r="S678" s="115"/>
      <c r="T678" s="115"/>
      <c r="U678" s="115"/>
      <c r="V678" s="115"/>
      <c r="W678" s="115"/>
      <c r="X678" s="115"/>
      <c r="Y678" s="115"/>
      <c r="Z678" s="115"/>
      <c r="AA678" s="115"/>
      <c r="AB678" s="115"/>
      <c r="AC678" s="115"/>
    </row>
    <row r="679" ht="12.75" customHeight="1">
      <c r="J679" s="31"/>
      <c r="K679" s="555"/>
      <c r="L679" s="555"/>
      <c r="M679" s="8"/>
      <c r="N679" s="115"/>
      <c r="O679" s="115"/>
      <c r="P679" s="115"/>
      <c r="Q679" s="115"/>
      <c r="R679" s="115"/>
      <c r="S679" s="115"/>
      <c r="T679" s="115"/>
      <c r="U679" s="115"/>
      <c r="V679" s="115"/>
      <c r="W679" s="115"/>
      <c r="X679" s="115"/>
      <c r="Y679" s="115"/>
      <c r="Z679" s="115"/>
      <c r="AA679" s="115"/>
      <c r="AB679" s="115"/>
      <c r="AC679" s="115"/>
    </row>
    <row r="680" ht="12.75" customHeight="1">
      <c r="J680" s="31"/>
      <c r="K680" s="555"/>
      <c r="L680" s="555"/>
      <c r="M680" s="8"/>
      <c r="N680" s="115"/>
      <c r="O680" s="115"/>
      <c r="P680" s="115"/>
      <c r="Q680" s="115"/>
      <c r="R680" s="115"/>
      <c r="S680" s="115"/>
      <c r="T680" s="115"/>
      <c r="U680" s="115"/>
      <c r="V680" s="115"/>
      <c r="W680" s="115"/>
      <c r="X680" s="115"/>
      <c r="Y680" s="115"/>
      <c r="Z680" s="115"/>
      <c r="AA680" s="115"/>
      <c r="AB680" s="115"/>
      <c r="AC680" s="115"/>
    </row>
    <row r="681" ht="12.75" customHeight="1">
      <c r="J681" s="31"/>
      <c r="K681" s="555"/>
      <c r="L681" s="555"/>
      <c r="M681" s="8"/>
      <c r="N681" s="115"/>
      <c r="O681" s="115"/>
      <c r="P681" s="115"/>
      <c r="Q681" s="115"/>
      <c r="R681" s="115"/>
      <c r="S681" s="115"/>
      <c r="T681" s="115"/>
      <c r="U681" s="115"/>
      <c r="V681" s="115"/>
      <c r="W681" s="115"/>
      <c r="X681" s="115"/>
      <c r="Y681" s="115"/>
      <c r="Z681" s="115"/>
      <c r="AA681" s="115"/>
      <c r="AB681" s="115"/>
      <c r="AC681" s="115"/>
    </row>
    <row r="682" ht="12.75" customHeight="1">
      <c r="J682" s="31"/>
      <c r="K682" s="555"/>
      <c r="L682" s="555"/>
      <c r="M682" s="8"/>
      <c r="N682" s="115"/>
      <c r="O682" s="115"/>
      <c r="P682" s="115"/>
      <c r="Q682" s="115"/>
      <c r="R682" s="115"/>
      <c r="S682" s="115"/>
      <c r="T682" s="115"/>
      <c r="U682" s="115"/>
      <c r="V682" s="115"/>
      <c r="W682" s="115"/>
      <c r="X682" s="115"/>
      <c r="Y682" s="115"/>
      <c r="Z682" s="115"/>
      <c r="AA682" s="115"/>
      <c r="AB682" s="115"/>
      <c r="AC682" s="115"/>
    </row>
    <row r="683" ht="12.75" customHeight="1">
      <c r="J683" s="31"/>
      <c r="K683" s="555"/>
      <c r="L683" s="555"/>
      <c r="M683" s="8"/>
      <c r="N683" s="115"/>
      <c r="O683" s="115"/>
      <c r="P683" s="115"/>
      <c r="Q683" s="115"/>
      <c r="R683" s="115"/>
      <c r="S683" s="115"/>
      <c r="T683" s="115"/>
      <c r="U683" s="115"/>
      <c r="V683" s="115"/>
      <c r="W683" s="115"/>
      <c r="X683" s="115"/>
      <c r="Y683" s="115"/>
      <c r="Z683" s="115"/>
      <c r="AA683" s="115"/>
      <c r="AB683" s="115"/>
      <c r="AC683" s="115"/>
    </row>
    <row r="684" ht="12.75" customHeight="1">
      <c r="J684" s="31"/>
      <c r="K684" s="555"/>
      <c r="L684" s="555"/>
      <c r="M684" s="8"/>
      <c r="N684" s="115"/>
      <c r="O684" s="115"/>
      <c r="P684" s="115"/>
      <c r="Q684" s="115"/>
      <c r="R684" s="115"/>
      <c r="S684" s="115"/>
      <c r="T684" s="115"/>
      <c r="U684" s="115"/>
      <c r="V684" s="115"/>
      <c r="W684" s="115"/>
      <c r="X684" s="115"/>
      <c r="Y684" s="115"/>
      <c r="Z684" s="115"/>
      <c r="AA684" s="115"/>
      <c r="AB684" s="115"/>
      <c r="AC684" s="115"/>
    </row>
    <row r="685" ht="12.75" customHeight="1">
      <c r="J685" s="31"/>
      <c r="K685" s="555"/>
      <c r="L685" s="555"/>
      <c r="M685" s="8"/>
      <c r="N685" s="115"/>
      <c r="O685" s="115"/>
      <c r="P685" s="115"/>
      <c r="Q685" s="115"/>
      <c r="R685" s="115"/>
      <c r="S685" s="115"/>
      <c r="T685" s="115"/>
      <c r="U685" s="115"/>
      <c r="V685" s="115"/>
      <c r="W685" s="115"/>
      <c r="X685" s="115"/>
      <c r="Y685" s="115"/>
      <c r="Z685" s="115"/>
      <c r="AA685" s="115"/>
      <c r="AB685" s="115"/>
      <c r="AC685" s="115"/>
    </row>
    <row r="686" ht="12.75" customHeight="1">
      <c r="J686" s="31"/>
      <c r="K686" s="555"/>
      <c r="L686" s="555"/>
      <c r="M686" s="8"/>
      <c r="N686" s="115"/>
      <c r="O686" s="115"/>
      <c r="P686" s="115"/>
      <c r="Q686" s="115"/>
      <c r="R686" s="115"/>
      <c r="S686" s="115"/>
      <c r="T686" s="115"/>
      <c r="U686" s="115"/>
      <c r="V686" s="115"/>
      <c r="W686" s="115"/>
      <c r="X686" s="115"/>
      <c r="Y686" s="115"/>
      <c r="Z686" s="115"/>
      <c r="AA686" s="115"/>
      <c r="AB686" s="115"/>
      <c r="AC686" s="115"/>
    </row>
    <row r="687" ht="12.75" customHeight="1">
      <c r="J687" s="31"/>
      <c r="K687" s="555"/>
      <c r="L687" s="555"/>
      <c r="M687" s="8"/>
      <c r="N687" s="115"/>
      <c r="O687" s="115"/>
      <c r="P687" s="115"/>
      <c r="Q687" s="115"/>
      <c r="R687" s="115"/>
      <c r="S687" s="115"/>
      <c r="T687" s="115"/>
      <c r="U687" s="115"/>
      <c r="V687" s="115"/>
      <c r="W687" s="115"/>
      <c r="X687" s="115"/>
      <c r="Y687" s="115"/>
      <c r="Z687" s="115"/>
      <c r="AA687" s="115"/>
      <c r="AB687" s="115"/>
      <c r="AC687" s="115"/>
    </row>
    <row r="688" ht="12.75" customHeight="1">
      <c r="J688" s="31"/>
      <c r="K688" s="555"/>
      <c r="L688" s="555"/>
      <c r="M688" s="8"/>
      <c r="N688" s="115"/>
      <c r="O688" s="115"/>
      <c r="P688" s="115"/>
      <c r="Q688" s="115"/>
      <c r="R688" s="115"/>
      <c r="S688" s="115"/>
      <c r="T688" s="115"/>
      <c r="U688" s="115"/>
      <c r="V688" s="115"/>
      <c r="W688" s="115"/>
      <c r="X688" s="115"/>
      <c r="Y688" s="115"/>
      <c r="Z688" s="115"/>
      <c r="AA688" s="115"/>
      <c r="AB688" s="115"/>
      <c r="AC688" s="115"/>
    </row>
    <row r="689" ht="12.75" customHeight="1">
      <c r="J689" s="31"/>
      <c r="K689" s="555"/>
      <c r="L689" s="555"/>
      <c r="M689" s="8"/>
      <c r="N689" s="115"/>
      <c r="O689" s="115"/>
      <c r="P689" s="115"/>
      <c r="Q689" s="115"/>
      <c r="R689" s="115"/>
      <c r="S689" s="115"/>
      <c r="T689" s="115"/>
      <c r="U689" s="115"/>
      <c r="V689" s="115"/>
      <c r="W689" s="115"/>
      <c r="X689" s="115"/>
      <c r="Y689" s="115"/>
      <c r="Z689" s="115"/>
      <c r="AA689" s="115"/>
      <c r="AB689" s="115"/>
      <c r="AC689" s="115"/>
    </row>
    <row r="690" ht="12.75" customHeight="1">
      <c r="J690" s="31"/>
      <c r="K690" s="555"/>
      <c r="L690" s="555"/>
      <c r="M690" s="8"/>
      <c r="N690" s="115"/>
      <c r="O690" s="115"/>
      <c r="P690" s="115"/>
      <c r="Q690" s="115"/>
      <c r="R690" s="115"/>
      <c r="S690" s="115"/>
      <c r="T690" s="115"/>
      <c r="U690" s="115"/>
      <c r="V690" s="115"/>
      <c r="W690" s="115"/>
      <c r="X690" s="115"/>
      <c r="Y690" s="115"/>
      <c r="Z690" s="115"/>
      <c r="AA690" s="115"/>
      <c r="AB690" s="115"/>
      <c r="AC690" s="115"/>
    </row>
    <row r="691" ht="12.75" customHeight="1">
      <c r="J691" s="31"/>
      <c r="K691" s="555"/>
      <c r="L691" s="555"/>
      <c r="M691" s="8"/>
      <c r="N691" s="10"/>
      <c r="O691" s="10"/>
      <c r="P691" s="10"/>
      <c r="Q691" s="10"/>
      <c r="R691" s="10"/>
      <c r="S691" s="10"/>
      <c r="T691" s="10"/>
      <c r="U691" s="10"/>
      <c r="V691" s="10"/>
      <c r="W691" s="10"/>
      <c r="X691" s="10"/>
      <c r="Y691" s="10"/>
      <c r="Z691" s="10"/>
      <c r="AA691" s="10"/>
      <c r="AB691" s="10"/>
      <c r="AC691" s="10"/>
    </row>
    <row r="692" ht="12.75" customHeight="1">
      <c r="J692" s="31"/>
      <c r="K692" s="555"/>
      <c r="L692" s="555"/>
      <c r="M692" s="8"/>
      <c r="N692" s="10"/>
      <c r="O692" s="10"/>
      <c r="P692" s="10"/>
      <c r="Q692" s="10"/>
      <c r="R692" s="10"/>
      <c r="S692" s="10"/>
      <c r="T692" s="10"/>
      <c r="U692" s="10"/>
      <c r="V692" s="10"/>
      <c r="W692" s="10"/>
      <c r="X692" s="10"/>
      <c r="Y692" s="10"/>
      <c r="Z692" s="10"/>
      <c r="AA692" s="10"/>
      <c r="AB692" s="10"/>
      <c r="AC692" s="10"/>
    </row>
    <row r="693" ht="12.75" customHeight="1">
      <c r="J693" s="31"/>
      <c r="K693" s="555"/>
      <c r="L693" s="555"/>
      <c r="M693" s="8"/>
      <c r="N693" s="10"/>
      <c r="O693" s="10"/>
      <c r="P693" s="10"/>
      <c r="Q693" s="10"/>
      <c r="R693" s="10"/>
      <c r="S693" s="10"/>
      <c r="T693" s="10"/>
      <c r="U693" s="10"/>
      <c r="V693" s="10"/>
      <c r="W693" s="10"/>
      <c r="X693" s="10"/>
      <c r="Y693" s="10"/>
      <c r="Z693" s="10"/>
      <c r="AA693" s="10"/>
      <c r="AB693" s="10"/>
      <c r="AC693" s="10"/>
    </row>
    <row r="694" ht="12.75" customHeight="1">
      <c r="J694" s="31"/>
      <c r="K694" s="555"/>
      <c r="L694" s="555"/>
      <c r="M694" s="8"/>
      <c r="N694" s="10"/>
      <c r="O694" s="10"/>
      <c r="P694" s="10"/>
      <c r="Q694" s="10"/>
      <c r="R694" s="10"/>
      <c r="S694" s="10"/>
      <c r="T694" s="10"/>
      <c r="U694" s="10"/>
      <c r="V694" s="10"/>
      <c r="W694" s="10"/>
      <c r="X694" s="10"/>
      <c r="Y694" s="10"/>
      <c r="Z694" s="10"/>
      <c r="AA694" s="10"/>
      <c r="AB694" s="10"/>
      <c r="AC694" s="10"/>
    </row>
    <row r="695" ht="12.75" customHeight="1">
      <c r="J695" s="31"/>
      <c r="K695" s="555"/>
      <c r="L695" s="555"/>
      <c r="M695" s="8"/>
      <c r="N695" s="10"/>
      <c r="O695" s="10"/>
      <c r="P695" s="10"/>
      <c r="Q695" s="10"/>
      <c r="R695" s="10"/>
      <c r="S695" s="10"/>
      <c r="T695" s="10"/>
      <c r="U695" s="10"/>
      <c r="V695" s="10"/>
      <c r="W695" s="10"/>
      <c r="X695" s="10"/>
      <c r="Y695" s="10"/>
      <c r="Z695" s="10"/>
      <c r="AA695" s="10"/>
      <c r="AB695" s="10"/>
      <c r="AC695" s="10"/>
    </row>
    <row r="696" ht="12.75" customHeight="1">
      <c r="J696" s="31"/>
      <c r="K696" s="555"/>
      <c r="L696" s="555"/>
      <c r="M696" s="8"/>
      <c r="N696" s="10"/>
      <c r="O696" s="10"/>
      <c r="P696" s="10"/>
      <c r="Q696" s="10"/>
      <c r="R696" s="10"/>
      <c r="S696" s="10"/>
      <c r="T696" s="10"/>
      <c r="U696" s="10"/>
      <c r="V696" s="10"/>
      <c r="W696" s="10"/>
      <c r="X696" s="10"/>
      <c r="Y696" s="10"/>
      <c r="Z696" s="10"/>
      <c r="AA696" s="10"/>
      <c r="AB696" s="10"/>
      <c r="AC696" s="10"/>
    </row>
    <row r="697" ht="12.75" customHeight="1">
      <c r="J697" s="31"/>
      <c r="K697" s="555"/>
      <c r="L697" s="555"/>
      <c r="M697" s="8"/>
      <c r="N697" s="10"/>
      <c r="O697" s="10"/>
      <c r="P697" s="10"/>
      <c r="Q697" s="10"/>
      <c r="R697" s="10"/>
      <c r="S697" s="10"/>
      <c r="T697" s="10"/>
      <c r="U697" s="10"/>
      <c r="V697" s="10"/>
      <c r="W697" s="10"/>
      <c r="X697" s="10"/>
      <c r="Y697" s="10"/>
      <c r="Z697" s="10"/>
      <c r="AA697" s="10"/>
      <c r="AB697" s="10"/>
      <c r="AC697" s="10"/>
    </row>
    <row r="698" ht="12.75" customHeight="1">
      <c r="J698" s="31"/>
      <c r="K698" s="555"/>
      <c r="L698" s="555"/>
      <c r="M698" s="8"/>
      <c r="N698" s="10"/>
      <c r="O698" s="10"/>
      <c r="P698" s="10"/>
      <c r="Q698" s="10"/>
      <c r="R698" s="10"/>
      <c r="S698" s="10"/>
      <c r="T698" s="10"/>
      <c r="U698" s="10"/>
      <c r="V698" s="10"/>
      <c r="W698" s="10"/>
      <c r="X698" s="10"/>
      <c r="Y698" s="10"/>
      <c r="Z698" s="10"/>
      <c r="AA698" s="10"/>
      <c r="AB698" s="10"/>
      <c r="AC698" s="10"/>
    </row>
    <row r="699" ht="12.75" customHeight="1">
      <c r="J699" s="31"/>
      <c r="K699" s="555"/>
      <c r="L699" s="555"/>
      <c r="M699" s="8"/>
      <c r="N699" s="10"/>
      <c r="O699" s="10"/>
      <c r="P699" s="10"/>
      <c r="Q699" s="10"/>
      <c r="R699" s="10"/>
      <c r="S699" s="10"/>
      <c r="T699" s="10"/>
      <c r="U699" s="10"/>
      <c r="V699" s="10"/>
      <c r="W699" s="10"/>
      <c r="X699" s="10"/>
      <c r="Y699" s="10"/>
      <c r="Z699" s="10"/>
      <c r="AA699" s="10"/>
      <c r="AB699" s="10"/>
      <c r="AC699" s="10"/>
    </row>
    <row r="700" ht="12.75" customHeight="1">
      <c r="J700" s="31"/>
      <c r="K700" s="555"/>
      <c r="L700" s="555"/>
      <c r="M700" s="8"/>
      <c r="N700" s="10"/>
      <c r="O700" s="10"/>
      <c r="P700" s="10"/>
      <c r="Q700" s="10"/>
      <c r="R700" s="10"/>
      <c r="S700" s="10"/>
      <c r="T700" s="10"/>
      <c r="U700" s="10"/>
      <c r="V700" s="10"/>
      <c r="W700" s="10"/>
      <c r="X700" s="10"/>
      <c r="Y700" s="10"/>
      <c r="Z700" s="10"/>
      <c r="AA700" s="10"/>
      <c r="AB700" s="10"/>
      <c r="AC700" s="10"/>
    </row>
    <row r="701" ht="12.75" customHeight="1">
      <c r="J701" s="31"/>
      <c r="K701" s="555"/>
      <c r="L701" s="555"/>
      <c r="M701" s="8"/>
      <c r="N701" s="10"/>
      <c r="O701" s="10"/>
      <c r="P701" s="10"/>
      <c r="Q701" s="10"/>
      <c r="R701" s="10"/>
      <c r="S701" s="10"/>
      <c r="T701" s="10"/>
      <c r="U701" s="10"/>
      <c r="V701" s="10"/>
      <c r="W701" s="10"/>
      <c r="X701" s="10"/>
      <c r="Y701" s="10"/>
      <c r="Z701" s="10"/>
      <c r="AA701" s="10"/>
      <c r="AB701" s="10"/>
      <c r="AC701" s="10"/>
    </row>
    <row r="702" ht="12.75" customHeight="1">
      <c r="J702" s="31"/>
      <c r="K702" s="555"/>
      <c r="L702" s="555"/>
      <c r="M702" s="8"/>
      <c r="N702" s="10"/>
      <c r="O702" s="10"/>
      <c r="P702" s="10"/>
      <c r="Q702" s="10"/>
      <c r="R702" s="10"/>
      <c r="S702" s="10"/>
      <c r="T702" s="10"/>
      <c r="U702" s="10"/>
      <c r="V702" s="10"/>
      <c r="W702" s="10"/>
      <c r="X702" s="10"/>
      <c r="Y702" s="10"/>
      <c r="Z702" s="10"/>
      <c r="AA702" s="10"/>
      <c r="AB702" s="10"/>
      <c r="AC702" s="10"/>
    </row>
    <row r="703" ht="12.75" customHeight="1">
      <c r="J703" s="31"/>
      <c r="K703" s="555"/>
      <c r="L703" s="555"/>
      <c r="M703" s="8"/>
      <c r="N703" s="10"/>
      <c r="O703" s="10"/>
      <c r="P703" s="10"/>
      <c r="Q703" s="10"/>
      <c r="R703" s="10"/>
      <c r="S703" s="10"/>
      <c r="T703" s="10"/>
      <c r="U703" s="10"/>
      <c r="V703" s="10"/>
      <c r="W703" s="10"/>
      <c r="X703" s="10"/>
      <c r="Y703" s="10"/>
      <c r="Z703" s="10"/>
      <c r="AA703" s="10"/>
      <c r="AB703" s="10"/>
      <c r="AC703" s="10"/>
    </row>
    <row r="704" ht="12.75" customHeight="1">
      <c r="J704" s="31"/>
      <c r="K704" s="555"/>
      <c r="L704" s="555"/>
      <c r="M704" s="8"/>
      <c r="N704" s="10"/>
      <c r="O704" s="10"/>
      <c r="P704" s="10"/>
      <c r="Q704" s="10"/>
      <c r="R704" s="10"/>
      <c r="S704" s="10"/>
      <c r="T704" s="10"/>
      <c r="U704" s="10"/>
      <c r="V704" s="10"/>
      <c r="W704" s="10"/>
      <c r="X704" s="10"/>
      <c r="Y704" s="10"/>
      <c r="Z704" s="10"/>
      <c r="AA704" s="10"/>
      <c r="AB704" s="10"/>
      <c r="AC704" s="10"/>
    </row>
    <row r="705" ht="12.75" customHeight="1">
      <c r="J705" s="31"/>
      <c r="K705" s="555"/>
      <c r="L705" s="555"/>
      <c r="M705" s="8"/>
      <c r="N705" s="10"/>
      <c r="O705" s="10"/>
      <c r="P705" s="10"/>
      <c r="Q705" s="10"/>
      <c r="R705" s="10"/>
      <c r="S705" s="10"/>
      <c r="T705" s="10"/>
      <c r="U705" s="10"/>
      <c r="V705" s="10"/>
      <c r="W705" s="10"/>
      <c r="X705" s="10"/>
      <c r="Y705" s="10"/>
      <c r="Z705" s="10"/>
      <c r="AA705" s="10"/>
      <c r="AB705" s="10"/>
      <c r="AC705" s="10"/>
    </row>
    <row r="706" ht="12.75" customHeight="1">
      <c r="J706" s="31"/>
      <c r="K706" s="555"/>
      <c r="L706" s="555"/>
      <c r="M706" s="8"/>
      <c r="N706" s="10"/>
      <c r="O706" s="10"/>
      <c r="P706" s="10"/>
      <c r="Q706" s="10"/>
      <c r="R706" s="10"/>
      <c r="S706" s="10"/>
      <c r="T706" s="10"/>
      <c r="U706" s="10"/>
      <c r="V706" s="10"/>
      <c r="W706" s="10"/>
      <c r="X706" s="10"/>
      <c r="Y706" s="10"/>
      <c r="Z706" s="10"/>
      <c r="AA706" s="10"/>
      <c r="AB706" s="10"/>
      <c r="AC706" s="10"/>
    </row>
    <row r="707" ht="12.75" customHeight="1">
      <c r="J707" s="31"/>
      <c r="K707" s="555"/>
      <c r="L707" s="555"/>
      <c r="M707" s="8"/>
      <c r="N707" s="10"/>
      <c r="O707" s="10"/>
      <c r="P707" s="10"/>
      <c r="Q707" s="10"/>
      <c r="R707" s="10"/>
      <c r="S707" s="10"/>
      <c r="T707" s="10"/>
      <c r="U707" s="10"/>
      <c r="V707" s="10"/>
      <c r="W707" s="10"/>
      <c r="X707" s="10"/>
      <c r="Y707" s="10"/>
      <c r="Z707" s="10"/>
      <c r="AA707" s="10"/>
      <c r="AB707" s="10"/>
      <c r="AC707" s="10"/>
    </row>
    <row r="708" ht="12.75" customHeight="1">
      <c r="J708" s="31"/>
      <c r="K708" s="555"/>
      <c r="L708" s="555"/>
      <c r="M708" s="8"/>
      <c r="N708" s="10"/>
      <c r="O708" s="10"/>
      <c r="P708" s="10"/>
      <c r="Q708" s="10"/>
      <c r="R708" s="10"/>
      <c r="S708" s="10"/>
      <c r="T708" s="10"/>
      <c r="U708" s="10"/>
      <c r="V708" s="10"/>
      <c r="W708" s="10"/>
      <c r="X708" s="10"/>
      <c r="Y708" s="10"/>
      <c r="Z708" s="10"/>
      <c r="AA708" s="10"/>
      <c r="AB708" s="10"/>
      <c r="AC708" s="10"/>
    </row>
    <row r="709" ht="12.75" customHeight="1">
      <c r="J709" s="31"/>
      <c r="K709" s="555"/>
      <c r="L709" s="555"/>
      <c r="M709" s="8"/>
      <c r="N709" s="10"/>
      <c r="O709" s="10"/>
      <c r="P709" s="10"/>
      <c r="Q709" s="10"/>
      <c r="R709" s="10"/>
      <c r="S709" s="10"/>
      <c r="T709" s="10"/>
      <c r="U709" s="10"/>
      <c r="V709" s="10"/>
      <c r="W709" s="10"/>
      <c r="X709" s="10"/>
      <c r="Y709" s="10"/>
      <c r="Z709" s="10"/>
      <c r="AA709" s="10"/>
      <c r="AB709" s="10"/>
      <c r="AC709" s="10"/>
    </row>
    <row r="710" ht="12.75" customHeight="1">
      <c r="J710" s="31"/>
      <c r="K710" s="555"/>
      <c r="L710" s="555"/>
      <c r="M710" s="8"/>
      <c r="N710" s="10"/>
      <c r="O710" s="10"/>
      <c r="P710" s="10"/>
      <c r="Q710" s="10"/>
      <c r="R710" s="10"/>
      <c r="S710" s="10"/>
      <c r="T710" s="10"/>
      <c r="U710" s="10"/>
      <c r="V710" s="10"/>
      <c r="W710" s="10"/>
      <c r="X710" s="10"/>
      <c r="Y710" s="10"/>
      <c r="Z710" s="10"/>
      <c r="AA710" s="10"/>
      <c r="AB710" s="10"/>
      <c r="AC710" s="10"/>
    </row>
    <row r="711" ht="12.75" customHeight="1">
      <c r="J711" s="31"/>
      <c r="K711" s="555"/>
      <c r="L711" s="555"/>
      <c r="M711" s="8"/>
      <c r="N711" s="10"/>
      <c r="O711" s="10"/>
      <c r="P711" s="10"/>
      <c r="Q711" s="10"/>
      <c r="R711" s="10"/>
      <c r="S711" s="10"/>
      <c r="T711" s="10"/>
      <c r="U711" s="10"/>
      <c r="V711" s="10"/>
      <c r="W711" s="10"/>
      <c r="X711" s="10"/>
      <c r="Y711" s="10"/>
      <c r="Z711" s="10"/>
      <c r="AA711" s="10"/>
      <c r="AB711" s="10"/>
      <c r="AC711" s="10"/>
    </row>
    <row r="712" ht="12.75" customHeight="1">
      <c r="J712" s="31"/>
      <c r="K712" s="555"/>
      <c r="L712" s="555"/>
      <c r="M712" s="8"/>
      <c r="N712" s="10"/>
      <c r="O712" s="10"/>
      <c r="P712" s="10"/>
      <c r="Q712" s="10"/>
      <c r="R712" s="10"/>
      <c r="S712" s="10"/>
      <c r="T712" s="10"/>
      <c r="U712" s="10"/>
      <c r="V712" s="10"/>
      <c r="W712" s="10"/>
      <c r="X712" s="10"/>
      <c r="Y712" s="10"/>
      <c r="Z712" s="10"/>
      <c r="AA712" s="10"/>
      <c r="AB712" s="10"/>
      <c r="AC712" s="10"/>
    </row>
    <row r="713" ht="12.75" customHeight="1">
      <c r="J713" s="31"/>
      <c r="K713" s="555"/>
      <c r="L713" s="555"/>
      <c r="M713" s="8"/>
      <c r="N713" s="10"/>
      <c r="O713" s="10"/>
      <c r="P713" s="10"/>
      <c r="Q713" s="10"/>
      <c r="R713" s="10"/>
      <c r="S713" s="10"/>
      <c r="T713" s="10"/>
      <c r="U713" s="10"/>
      <c r="V713" s="10"/>
      <c r="W713" s="10"/>
      <c r="X713" s="10"/>
      <c r="Y713" s="10"/>
      <c r="Z713" s="10"/>
      <c r="AA713" s="10"/>
      <c r="AB713" s="10"/>
      <c r="AC713" s="10"/>
    </row>
    <row r="714" ht="12.75" customHeight="1">
      <c r="J714" s="31"/>
      <c r="K714" s="555"/>
      <c r="L714" s="555"/>
      <c r="M714" s="8"/>
      <c r="N714" s="10"/>
      <c r="O714" s="10"/>
      <c r="P714" s="10"/>
      <c r="Q714" s="10"/>
      <c r="R714" s="10"/>
      <c r="S714" s="10"/>
      <c r="T714" s="10"/>
      <c r="U714" s="10"/>
      <c r="V714" s="10"/>
      <c r="W714" s="10"/>
      <c r="X714" s="10"/>
      <c r="Y714" s="10"/>
      <c r="Z714" s="10"/>
      <c r="AA714" s="10"/>
      <c r="AB714" s="10"/>
      <c r="AC714" s="10"/>
    </row>
    <row r="715" ht="12.75" customHeight="1">
      <c r="J715" s="31"/>
      <c r="K715" s="555"/>
      <c r="L715" s="555"/>
      <c r="M715" s="8"/>
      <c r="N715" s="10"/>
      <c r="O715" s="10"/>
      <c r="P715" s="10"/>
      <c r="Q715" s="10"/>
      <c r="R715" s="10"/>
      <c r="S715" s="10"/>
      <c r="T715" s="10"/>
      <c r="U715" s="10"/>
      <c r="V715" s="10"/>
      <c r="W715" s="10"/>
      <c r="X715" s="10"/>
      <c r="Y715" s="10"/>
      <c r="Z715" s="10"/>
      <c r="AA715" s="10"/>
      <c r="AB715" s="10"/>
      <c r="AC715" s="10"/>
    </row>
    <row r="716" ht="12.75" customHeight="1">
      <c r="J716" s="31"/>
      <c r="K716" s="555"/>
      <c r="L716" s="555"/>
      <c r="M716" s="8"/>
      <c r="N716" s="10"/>
      <c r="O716" s="10"/>
      <c r="P716" s="10"/>
      <c r="Q716" s="10"/>
      <c r="R716" s="10"/>
      <c r="S716" s="10"/>
      <c r="T716" s="10"/>
      <c r="U716" s="10"/>
      <c r="V716" s="10"/>
      <c r="W716" s="10"/>
      <c r="X716" s="10"/>
      <c r="Y716" s="10"/>
      <c r="Z716" s="10"/>
      <c r="AA716" s="10"/>
      <c r="AB716" s="10"/>
      <c r="AC716" s="10"/>
    </row>
    <row r="717" ht="12.75" customHeight="1">
      <c r="J717" s="31"/>
      <c r="K717" s="555"/>
      <c r="L717" s="555"/>
      <c r="M717" s="8"/>
      <c r="N717" s="10"/>
      <c r="O717" s="10"/>
      <c r="P717" s="10"/>
      <c r="Q717" s="10"/>
      <c r="R717" s="10"/>
      <c r="S717" s="10"/>
      <c r="T717" s="10"/>
      <c r="U717" s="10"/>
      <c r="V717" s="10"/>
      <c r="W717" s="10"/>
      <c r="X717" s="10"/>
      <c r="Y717" s="10"/>
      <c r="Z717" s="10"/>
      <c r="AA717" s="10"/>
      <c r="AB717" s="10"/>
      <c r="AC717" s="10"/>
    </row>
    <row r="718" ht="12.75" customHeight="1">
      <c r="J718" s="31"/>
      <c r="K718" s="555"/>
      <c r="L718" s="555"/>
      <c r="M718" s="8"/>
      <c r="N718" s="10"/>
      <c r="O718" s="10"/>
      <c r="P718" s="10"/>
      <c r="Q718" s="10"/>
      <c r="R718" s="10"/>
      <c r="S718" s="10"/>
      <c r="T718" s="10"/>
      <c r="U718" s="10"/>
      <c r="V718" s="10"/>
      <c r="W718" s="10"/>
      <c r="X718" s="10"/>
      <c r="Y718" s="10"/>
      <c r="Z718" s="10"/>
      <c r="AA718" s="10"/>
      <c r="AB718" s="10"/>
      <c r="AC718" s="10"/>
    </row>
    <row r="719" ht="12.75" customHeight="1">
      <c r="J719" s="31"/>
      <c r="K719" s="555"/>
      <c r="L719" s="555"/>
      <c r="M719" s="8"/>
      <c r="N719" s="10"/>
      <c r="O719" s="10"/>
      <c r="P719" s="10"/>
      <c r="Q719" s="10"/>
      <c r="R719" s="10"/>
      <c r="S719" s="10"/>
      <c r="T719" s="10"/>
      <c r="U719" s="10"/>
      <c r="V719" s="10"/>
      <c r="W719" s="10"/>
      <c r="X719" s="10"/>
      <c r="Y719" s="10"/>
      <c r="Z719" s="10"/>
      <c r="AA719" s="10"/>
      <c r="AB719" s="10"/>
      <c r="AC719" s="10"/>
    </row>
    <row r="720" ht="12.75" customHeight="1">
      <c r="J720" s="31"/>
      <c r="K720" s="555"/>
      <c r="L720" s="555"/>
      <c r="M720" s="8"/>
      <c r="N720" s="10"/>
      <c r="O720" s="10"/>
      <c r="P720" s="10"/>
      <c r="Q720" s="10"/>
      <c r="R720" s="10"/>
      <c r="S720" s="10"/>
      <c r="T720" s="10"/>
      <c r="U720" s="10"/>
      <c r="V720" s="10"/>
      <c r="W720" s="10"/>
      <c r="X720" s="10"/>
      <c r="Y720" s="10"/>
      <c r="Z720" s="10"/>
      <c r="AA720" s="10"/>
      <c r="AB720" s="10"/>
      <c r="AC720" s="10"/>
    </row>
    <row r="721" ht="12.75" customHeight="1">
      <c r="J721" s="31"/>
      <c r="K721" s="555"/>
      <c r="L721" s="555"/>
      <c r="M721" s="8"/>
      <c r="N721" s="10"/>
      <c r="O721" s="10"/>
      <c r="P721" s="10"/>
      <c r="Q721" s="10"/>
      <c r="R721" s="10"/>
      <c r="S721" s="10"/>
      <c r="T721" s="10"/>
      <c r="U721" s="10"/>
      <c r="V721" s="10"/>
      <c r="W721" s="10"/>
      <c r="X721" s="10"/>
      <c r="Y721" s="10"/>
      <c r="Z721" s="10"/>
      <c r="AA721" s="10"/>
      <c r="AB721" s="10"/>
      <c r="AC721" s="10"/>
    </row>
    <row r="722" ht="12.75" customHeight="1">
      <c r="J722" s="31"/>
      <c r="K722" s="555"/>
      <c r="L722" s="555"/>
      <c r="M722" s="8"/>
      <c r="N722" s="10"/>
      <c r="O722" s="10"/>
      <c r="P722" s="10"/>
      <c r="Q722" s="10"/>
      <c r="R722" s="10"/>
      <c r="S722" s="10"/>
      <c r="T722" s="10"/>
      <c r="U722" s="10"/>
      <c r="V722" s="10"/>
      <c r="W722" s="10"/>
      <c r="X722" s="10"/>
      <c r="Y722" s="10"/>
      <c r="Z722" s="10"/>
      <c r="AA722" s="10"/>
      <c r="AB722" s="10"/>
      <c r="AC722" s="10"/>
    </row>
    <row r="723" ht="12.75" customHeight="1">
      <c r="J723" s="31"/>
      <c r="K723" s="555"/>
      <c r="L723" s="555"/>
      <c r="M723" s="8"/>
      <c r="N723" s="10"/>
      <c r="O723" s="10"/>
      <c r="P723" s="10"/>
      <c r="Q723" s="10"/>
      <c r="R723" s="10"/>
      <c r="S723" s="10"/>
      <c r="T723" s="10"/>
      <c r="U723" s="10"/>
      <c r="V723" s="10"/>
      <c r="W723" s="10"/>
      <c r="X723" s="10"/>
      <c r="Y723" s="10"/>
      <c r="Z723" s="10"/>
      <c r="AA723" s="10"/>
      <c r="AB723" s="10"/>
      <c r="AC723" s="10"/>
    </row>
    <row r="724" ht="12.75" customHeight="1">
      <c r="J724" s="31"/>
      <c r="K724" s="555"/>
      <c r="L724" s="555"/>
      <c r="M724" s="8"/>
      <c r="N724" s="10"/>
      <c r="O724" s="10"/>
      <c r="P724" s="10"/>
      <c r="Q724" s="10"/>
      <c r="R724" s="10"/>
      <c r="S724" s="10"/>
      <c r="T724" s="10"/>
      <c r="U724" s="10"/>
      <c r="V724" s="10"/>
      <c r="W724" s="10"/>
      <c r="X724" s="10"/>
      <c r="Y724" s="10"/>
      <c r="Z724" s="10"/>
      <c r="AA724" s="10"/>
      <c r="AB724" s="10"/>
      <c r="AC724" s="10"/>
    </row>
    <row r="725" ht="12.75" customHeight="1">
      <c r="J725" s="31"/>
      <c r="K725" s="555"/>
      <c r="L725" s="555"/>
      <c r="M725" s="8"/>
      <c r="N725" s="10"/>
      <c r="O725" s="10"/>
      <c r="P725" s="10"/>
      <c r="Q725" s="10"/>
      <c r="R725" s="10"/>
      <c r="S725" s="10"/>
      <c r="T725" s="10"/>
      <c r="U725" s="10"/>
      <c r="V725" s="10"/>
      <c r="W725" s="10"/>
      <c r="X725" s="10"/>
      <c r="Y725" s="10"/>
      <c r="Z725" s="10"/>
      <c r="AA725" s="10"/>
      <c r="AB725" s="10"/>
      <c r="AC725" s="10"/>
    </row>
    <row r="726" ht="12.75" customHeight="1">
      <c r="J726" s="31"/>
      <c r="K726" s="555"/>
      <c r="L726" s="555"/>
      <c r="M726" s="8"/>
      <c r="N726" s="10"/>
      <c r="O726" s="10"/>
      <c r="P726" s="10"/>
      <c r="Q726" s="10"/>
      <c r="R726" s="10"/>
      <c r="S726" s="10"/>
      <c r="T726" s="10"/>
      <c r="U726" s="10"/>
      <c r="V726" s="10"/>
      <c r="W726" s="10"/>
      <c r="X726" s="10"/>
      <c r="Y726" s="10"/>
      <c r="Z726" s="10"/>
      <c r="AA726" s="10"/>
      <c r="AB726" s="10"/>
      <c r="AC726" s="10"/>
    </row>
    <row r="727" ht="12.75" customHeight="1">
      <c r="J727" s="31"/>
      <c r="K727" s="555"/>
      <c r="L727" s="555"/>
      <c r="M727" s="8"/>
      <c r="N727" s="10"/>
      <c r="O727" s="10"/>
      <c r="P727" s="10"/>
      <c r="Q727" s="10"/>
      <c r="R727" s="10"/>
      <c r="S727" s="10"/>
      <c r="T727" s="10"/>
      <c r="U727" s="10"/>
      <c r="V727" s="10"/>
      <c r="W727" s="10"/>
      <c r="X727" s="10"/>
      <c r="Y727" s="10"/>
      <c r="Z727" s="10"/>
      <c r="AA727" s="10"/>
      <c r="AB727" s="10"/>
      <c r="AC727" s="10"/>
    </row>
    <row r="728" ht="12.75" customHeight="1">
      <c r="J728" s="31"/>
      <c r="K728" s="555"/>
      <c r="L728" s="555"/>
      <c r="M728" s="8"/>
      <c r="N728" s="10"/>
      <c r="O728" s="10"/>
      <c r="P728" s="10"/>
      <c r="Q728" s="10"/>
      <c r="R728" s="10"/>
      <c r="S728" s="10"/>
      <c r="T728" s="10"/>
      <c r="U728" s="10"/>
      <c r="V728" s="10"/>
      <c r="W728" s="10"/>
      <c r="X728" s="10"/>
      <c r="Y728" s="10"/>
      <c r="Z728" s="10"/>
      <c r="AA728" s="10"/>
      <c r="AB728" s="10"/>
      <c r="AC728" s="10"/>
    </row>
    <row r="729" ht="12.75" customHeight="1">
      <c r="J729" s="31"/>
      <c r="K729" s="555"/>
      <c r="L729" s="555"/>
      <c r="M729" s="8"/>
      <c r="N729" s="10"/>
      <c r="O729" s="10"/>
      <c r="P729" s="10"/>
      <c r="Q729" s="10"/>
      <c r="R729" s="10"/>
      <c r="S729" s="10"/>
      <c r="T729" s="10"/>
      <c r="U729" s="10"/>
      <c r="V729" s="10"/>
      <c r="W729" s="10"/>
      <c r="X729" s="10"/>
      <c r="Y729" s="10"/>
      <c r="Z729" s="10"/>
      <c r="AA729" s="10"/>
      <c r="AB729" s="10"/>
      <c r="AC729" s="10"/>
    </row>
    <row r="730" ht="12.75" customHeight="1">
      <c r="J730" s="31"/>
      <c r="K730" s="555"/>
      <c r="L730" s="555"/>
      <c r="M730" s="8"/>
      <c r="N730" s="10"/>
      <c r="O730" s="10"/>
      <c r="P730" s="10"/>
      <c r="Q730" s="10"/>
      <c r="R730" s="10"/>
      <c r="S730" s="10"/>
      <c r="T730" s="10"/>
      <c r="U730" s="10"/>
      <c r="V730" s="10"/>
      <c r="W730" s="10"/>
      <c r="X730" s="10"/>
      <c r="Y730" s="10"/>
      <c r="Z730" s="10"/>
      <c r="AA730" s="10"/>
      <c r="AB730" s="10"/>
      <c r="AC730" s="10"/>
    </row>
    <row r="731" ht="12.75" customHeight="1">
      <c r="J731" s="31"/>
      <c r="K731" s="555"/>
      <c r="L731" s="555"/>
      <c r="M731" s="8"/>
      <c r="N731" s="10"/>
      <c r="O731" s="10"/>
      <c r="P731" s="10"/>
      <c r="Q731" s="10"/>
      <c r="R731" s="10"/>
      <c r="S731" s="10"/>
      <c r="T731" s="10"/>
      <c r="U731" s="10"/>
      <c r="V731" s="10"/>
      <c r="W731" s="10"/>
      <c r="X731" s="10"/>
      <c r="Y731" s="10"/>
      <c r="Z731" s="10"/>
      <c r="AA731" s="10"/>
      <c r="AB731" s="10"/>
      <c r="AC731" s="10"/>
    </row>
    <row r="732" ht="12.75" customHeight="1">
      <c r="J732" s="31"/>
      <c r="K732" s="555"/>
      <c r="L732" s="555"/>
      <c r="M732" s="8"/>
      <c r="N732" s="10"/>
      <c r="O732" s="10"/>
      <c r="P732" s="10"/>
      <c r="Q732" s="10"/>
      <c r="R732" s="10"/>
      <c r="S732" s="10"/>
      <c r="T732" s="10"/>
      <c r="U732" s="10"/>
      <c r="V732" s="10"/>
      <c r="W732" s="10"/>
      <c r="X732" s="10"/>
      <c r="Y732" s="10"/>
      <c r="Z732" s="10"/>
      <c r="AA732" s="10"/>
      <c r="AB732" s="10"/>
      <c r="AC732" s="10"/>
    </row>
    <row r="733" ht="12.75" customHeight="1">
      <c r="J733" s="31"/>
      <c r="K733" s="555"/>
      <c r="L733" s="555"/>
      <c r="M733" s="8"/>
      <c r="N733" s="10"/>
      <c r="O733" s="10"/>
      <c r="P733" s="10"/>
      <c r="Q733" s="10"/>
      <c r="R733" s="10"/>
      <c r="S733" s="10"/>
      <c r="T733" s="10"/>
      <c r="U733" s="10"/>
      <c r="V733" s="10"/>
      <c r="W733" s="10"/>
      <c r="X733" s="10"/>
      <c r="Y733" s="10"/>
      <c r="Z733" s="10"/>
      <c r="AA733" s="10"/>
      <c r="AB733" s="10"/>
      <c r="AC733" s="10"/>
    </row>
    <row r="734" ht="12.75" customHeight="1">
      <c r="J734" s="31"/>
      <c r="K734" s="555"/>
      <c r="L734" s="555"/>
      <c r="M734" s="8"/>
      <c r="N734" s="10"/>
      <c r="O734" s="10"/>
      <c r="P734" s="10"/>
      <c r="Q734" s="10"/>
      <c r="R734" s="10"/>
      <c r="S734" s="10"/>
      <c r="T734" s="10"/>
      <c r="U734" s="10"/>
      <c r="V734" s="10"/>
      <c r="W734" s="10"/>
      <c r="X734" s="10"/>
      <c r="Y734" s="10"/>
      <c r="Z734" s="10"/>
      <c r="AA734" s="10"/>
      <c r="AB734" s="10"/>
      <c r="AC734" s="10"/>
    </row>
    <row r="735" ht="12.75" customHeight="1">
      <c r="J735" s="31"/>
      <c r="K735" s="555"/>
      <c r="L735" s="555"/>
      <c r="M735" s="8"/>
      <c r="N735" s="10"/>
      <c r="O735" s="10"/>
      <c r="P735" s="10"/>
      <c r="Q735" s="10"/>
      <c r="R735" s="10"/>
      <c r="S735" s="10"/>
      <c r="T735" s="10"/>
      <c r="U735" s="10"/>
      <c r="V735" s="10"/>
      <c r="W735" s="10"/>
      <c r="X735" s="10"/>
      <c r="Y735" s="10"/>
      <c r="Z735" s="10"/>
      <c r="AA735" s="10"/>
      <c r="AB735" s="10"/>
      <c r="AC735" s="10"/>
    </row>
    <row r="736" ht="12.75" customHeight="1">
      <c r="J736" s="31"/>
      <c r="K736" s="555"/>
      <c r="L736" s="555"/>
      <c r="M736" s="8"/>
      <c r="N736" s="10"/>
      <c r="O736" s="10"/>
      <c r="P736" s="10"/>
      <c r="Q736" s="10"/>
      <c r="R736" s="10"/>
      <c r="S736" s="10"/>
      <c r="T736" s="10"/>
      <c r="U736" s="10"/>
      <c r="V736" s="10"/>
      <c r="W736" s="10"/>
      <c r="X736" s="10"/>
      <c r="Y736" s="10"/>
      <c r="Z736" s="10"/>
      <c r="AA736" s="10"/>
      <c r="AB736" s="10"/>
      <c r="AC736" s="10"/>
    </row>
    <row r="737" ht="12.75" customHeight="1">
      <c r="J737" s="31"/>
      <c r="K737" s="555"/>
      <c r="L737" s="555"/>
      <c r="M737" s="8"/>
      <c r="N737" s="10"/>
      <c r="O737" s="10"/>
      <c r="P737" s="10"/>
      <c r="Q737" s="10"/>
      <c r="R737" s="10"/>
      <c r="S737" s="10"/>
      <c r="T737" s="10"/>
      <c r="U737" s="10"/>
      <c r="V737" s="10"/>
      <c r="W737" s="10"/>
      <c r="X737" s="10"/>
      <c r="Y737" s="10"/>
      <c r="Z737" s="10"/>
      <c r="AA737" s="10"/>
      <c r="AB737" s="10"/>
      <c r="AC737" s="10"/>
    </row>
    <row r="738" ht="12.75" customHeight="1">
      <c r="J738" s="31"/>
      <c r="K738" s="555"/>
      <c r="L738" s="555"/>
      <c r="M738" s="8"/>
      <c r="N738" s="10"/>
      <c r="O738" s="10"/>
      <c r="P738" s="10"/>
      <c r="Q738" s="10"/>
      <c r="R738" s="10"/>
      <c r="S738" s="10"/>
      <c r="T738" s="10"/>
      <c r="U738" s="10"/>
      <c r="V738" s="10"/>
      <c r="W738" s="10"/>
      <c r="X738" s="10"/>
      <c r="Y738" s="10"/>
      <c r="Z738" s="10"/>
      <c r="AA738" s="10"/>
      <c r="AB738" s="10"/>
      <c r="AC738" s="10"/>
    </row>
    <row r="739" ht="12.75" customHeight="1">
      <c r="J739" s="31"/>
      <c r="K739" s="555"/>
      <c r="L739" s="555"/>
      <c r="M739" s="8"/>
      <c r="N739" s="10"/>
      <c r="O739" s="10"/>
      <c r="P739" s="10"/>
      <c r="Q739" s="10"/>
      <c r="R739" s="10"/>
      <c r="S739" s="10"/>
      <c r="T739" s="10"/>
      <c r="U739" s="10"/>
      <c r="V739" s="10"/>
      <c r="W739" s="10"/>
      <c r="X739" s="10"/>
      <c r="Y739" s="10"/>
      <c r="Z739" s="10"/>
      <c r="AA739" s="10"/>
      <c r="AB739" s="10"/>
      <c r="AC739" s="10"/>
    </row>
    <row r="740" ht="12.75" customHeight="1">
      <c r="J740" s="31"/>
      <c r="K740" s="555"/>
      <c r="L740" s="555"/>
      <c r="M740" s="8"/>
      <c r="N740" s="10"/>
      <c r="O740" s="10"/>
      <c r="P740" s="10"/>
      <c r="Q740" s="10"/>
      <c r="R740" s="10"/>
      <c r="S740" s="10"/>
      <c r="T740" s="10"/>
      <c r="U740" s="10"/>
      <c r="V740" s="10"/>
      <c r="W740" s="10"/>
      <c r="X740" s="10"/>
      <c r="Y740" s="10"/>
      <c r="Z740" s="10"/>
      <c r="AA740" s="10"/>
      <c r="AB740" s="10"/>
      <c r="AC740" s="10"/>
    </row>
    <row r="741" ht="12.75" customHeight="1">
      <c r="J741" s="31"/>
      <c r="K741" s="555"/>
      <c r="L741" s="555"/>
      <c r="M741" s="8"/>
      <c r="N741" s="10"/>
      <c r="O741" s="10"/>
      <c r="P741" s="10"/>
      <c r="Q741" s="10"/>
      <c r="R741" s="10"/>
      <c r="S741" s="10"/>
      <c r="T741" s="10"/>
      <c r="U741" s="10"/>
      <c r="V741" s="10"/>
      <c r="W741" s="10"/>
      <c r="X741" s="10"/>
      <c r="Y741" s="10"/>
      <c r="Z741" s="10"/>
      <c r="AA741" s="10"/>
      <c r="AB741" s="10"/>
      <c r="AC741" s="10"/>
    </row>
    <row r="742" ht="12.75" customHeight="1">
      <c r="J742" s="31"/>
      <c r="K742" s="555"/>
      <c r="L742" s="555"/>
      <c r="M742" s="8"/>
      <c r="N742" s="10"/>
      <c r="O742" s="10"/>
      <c r="P742" s="10"/>
      <c r="Q742" s="10"/>
      <c r="R742" s="10"/>
      <c r="S742" s="10"/>
      <c r="T742" s="10"/>
      <c r="U742" s="10"/>
      <c r="V742" s="10"/>
      <c r="W742" s="10"/>
      <c r="X742" s="10"/>
      <c r="Y742" s="10"/>
      <c r="Z742" s="10"/>
      <c r="AA742" s="10"/>
      <c r="AB742" s="10"/>
      <c r="AC742" s="10"/>
    </row>
    <row r="743" ht="12.75" customHeight="1">
      <c r="J743" s="31"/>
      <c r="K743" s="555"/>
      <c r="L743" s="555"/>
      <c r="M743" s="8"/>
      <c r="N743" s="10"/>
      <c r="O743" s="10"/>
      <c r="P743" s="10"/>
      <c r="Q743" s="10"/>
      <c r="R743" s="10"/>
      <c r="S743" s="10"/>
      <c r="T743" s="10"/>
      <c r="U743" s="10"/>
      <c r="V743" s="10"/>
      <c r="W743" s="10"/>
      <c r="X743" s="10"/>
      <c r="Y743" s="10"/>
      <c r="Z743" s="10"/>
      <c r="AA743" s="10"/>
      <c r="AB743" s="10"/>
      <c r="AC743" s="10"/>
    </row>
    <row r="744" ht="12.75" customHeight="1">
      <c r="J744" s="31"/>
      <c r="K744" s="555"/>
      <c r="L744" s="555"/>
      <c r="M744" s="8"/>
      <c r="N744" s="10"/>
      <c r="O744" s="10"/>
      <c r="P744" s="10"/>
      <c r="Q744" s="10"/>
      <c r="R744" s="10"/>
      <c r="S744" s="10"/>
      <c r="T744" s="10"/>
      <c r="U744" s="10"/>
      <c r="V744" s="10"/>
      <c r="W744" s="10"/>
      <c r="X744" s="10"/>
      <c r="Y744" s="10"/>
      <c r="Z744" s="10"/>
      <c r="AA744" s="10"/>
      <c r="AB744" s="10"/>
      <c r="AC744" s="10"/>
    </row>
    <row r="745" ht="12.75" customHeight="1">
      <c r="J745" s="31"/>
      <c r="K745" s="555"/>
      <c r="L745" s="555"/>
      <c r="M745" s="8"/>
      <c r="N745" s="10"/>
      <c r="O745" s="10"/>
      <c r="P745" s="10"/>
      <c r="Q745" s="10"/>
      <c r="R745" s="10"/>
      <c r="S745" s="10"/>
      <c r="T745" s="10"/>
      <c r="U745" s="10"/>
      <c r="V745" s="10"/>
      <c r="W745" s="10"/>
      <c r="X745" s="10"/>
      <c r="Y745" s="10"/>
      <c r="Z745" s="10"/>
      <c r="AA745" s="10"/>
      <c r="AB745" s="10"/>
      <c r="AC745" s="10"/>
    </row>
    <row r="746" ht="12.75" customHeight="1">
      <c r="J746" s="31"/>
      <c r="K746" s="555"/>
      <c r="L746" s="555"/>
      <c r="M746" s="8"/>
      <c r="N746" s="10"/>
      <c r="O746" s="10"/>
      <c r="P746" s="10"/>
      <c r="Q746" s="10"/>
      <c r="R746" s="10"/>
      <c r="S746" s="10"/>
      <c r="T746" s="10"/>
      <c r="U746" s="10"/>
      <c r="V746" s="10"/>
      <c r="W746" s="10"/>
      <c r="X746" s="10"/>
      <c r="Y746" s="10"/>
      <c r="Z746" s="10"/>
      <c r="AA746" s="10"/>
      <c r="AB746" s="10"/>
      <c r="AC746" s="10"/>
    </row>
    <row r="747" ht="12.75" customHeight="1">
      <c r="J747" s="31"/>
      <c r="K747" s="555"/>
      <c r="L747" s="555"/>
      <c r="M747" s="8"/>
      <c r="N747" s="10"/>
      <c r="O747" s="10"/>
      <c r="P747" s="10"/>
      <c r="Q747" s="10"/>
      <c r="R747" s="10"/>
      <c r="S747" s="10"/>
      <c r="T747" s="10"/>
      <c r="U747" s="10"/>
      <c r="V747" s="10"/>
      <c r="W747" s="10"/>
      <c r="X747" s="10"/>
      <c r="Y747" s="10"/>
      <c r="Z747" s="10"/>
      <c r="AA747" s="10"/>
      <c r="AB747" s="10"/>
      <c r="AC747" s="10"/>
    </row>
    <row r="748" ht="12.75" customHeight="1">
      <c r="J748" s="31"/>
      <c r="K748" s="555"/>
      <c r="L748" s="555"/>
      <c r="M748" s="8"/>
      <c r="N748" s="10"/>
      <c r="O748" s="10"/>
      <c r="P748" s="10"/>
      <c r="Q748" s="10"/>
      <c r="R748" s="10"/>
      <c r="S748" s="10"/>
      <c r="T748" s="10"/>
      <c r="U748" s="10"/>
      <c r="V748" s="10"/>
      <c r="W748" s="10"/>
      <c r="X748" s="10"/>
      <c r="Y748" s="10"/>
      <c r="Z748" s="10"/>
      <c r="AA748" s="10"/>
      <c r="AB748" s="10"/>
      <c r="AC748" s="10"/>
    </row>
    <row r="749" ht="12.75" customHeight="1">
      <c r="J749" s="31"/>
      <c r="K749" s="555"/>
      <c r="L749" s="555"/>
      <c r="M749" s="8"/>
      <c r="N749" s="10"/>
      <c r="O749" s="10"/>
      <c r="P749" s="10"/>
      <c r="Q749" s="10"/>
      <c r="R749" s="10"/>
      <c r="S749" s="10"/>
      <c r="T749" s="10"/>
      <c r="U749" s="10"/>
      <c r="V749" s="10"/>
      <c r="W749" s="10"/>
      <c r="X749" s="10"/>
      <c r="Y749" s="10"/>
      <c r="Z749" s="10"/>
      <c r="AA749" s="10"/>
      <c r="AB749" s="10"/>
      <c r="AC749" s="10"/>
    </row>
    <row r="750" ht="12.75" customHeight="1">
      <c r="J750" s="31"/>
      <c r="K750" s="555"/>
      <c r="L750" s="555"/>
      <c r="M750" s="8"/>
      <c r="N750" s="10"/>
      <c r="O750" s="10"/>
      <c r="P750" s="10"/>
      <c r="Q750" s="10"/>
      <c r="R750" s="10"/>
      <c r="S750" s="10"/>
      <c r="T750" s="10"/>
      <c r="U750" s="10"/>
      <c r="V750" s="10"/>
      <c r="W750" s="10"/>
      <c r="X750" s="10"/>
      <c r="Y750" s="10"/>
      <c r="Z750" s="10"/>
      <c r="AA750" s="10"/>
      <c r="AB750" s="10"/>
      <c r="AC750" s="10"/>
    </row>
    <row r="751" ht="12.75" customHeight="1">
      <c r="J751" s="31"/>
      <c r="K751" s="555"/>
      <c r="L751" s="555"/>
      <c r="M751" s="8"/>
      <c r="N751" s="10"/>
      <c r="O751" s="10"/>
      <c r="P751" s="10"/>
      <c r="Q751" s="10"/>
      <c r="R751" s="10"/>
      <c r="S751" s="10"/>
      <c r="T751" s="10"/>
      <c r="U751" s="10"/>
      <c r="V751" s="10"/>
      <c r="W751" s="10"/>
      <c r="X751" s="10"/>
      <c r="Y751" s="10"/>
      <c r="Z751" s="10"/>
      <c r="AA751" s="10"/>
      <c r="AB751" s="10"/>
      <c r="AC751" s="10"/>
    </row>
    <row r="752" ht="12.75" customHeight="1">
      <c r="J752" s="31"/>
      <c r="K752" s="555"/>
      <c r="L752" s="555"/>
      <c r="M752" s="8"/>
      <c r="N752" s="10"/>
      <c r="O752" s="10"/>
      <c r="P752" s="10"/>
      <c r="Q752" s="10"/>
      <c r="R752" s="10"/>
      <c r="S752" s="10"/>
      <c r="T752" s="10"/>
      <c r="U752" s="10"/>
      <c r="V752" s="10"/>
      <c r="W752" s="10"/>
      <c r="X752" s="10"/>
      <c r="Y752" s="10"/>
      <c r="Z752" s="10"/>
      <c r="AA752" s="10"/>
      <c r="AB752" s="10"/>
      <c r="AC752" s="10"/>
    </row>
    <row r="753" ht="12.75" customHeight="1">
      <c r="J753" s="31"/>
      <c r="K753" s="555"/>
      <c r="L753" s="555"/>
      <c r="M753" s="8"/>
      <c r="N753" s="10"/>
      <c r="O753" s="10"/>
      <c r="P753" s="10"/>
      <c r="Q753" s="10"/>
      <c r="R753" s="10"/>
      <c r="S753" s="10"/>
      <c r="T753" s="10"/>
      <c r="U753" s="10"/>
      <c r="V753" s="10"/>
      <c r="W753" s="10"/>
      <c r="X753" s="10"/>
      <c r="Y753" s="10"/>
      <c r="Z753" s="10"/>
      <c r="AA753" s="10"/>
      <c r="AB753" s="10"/>
      <c r="AC753" s="10"/>
    </row>
    <row r="754" ht="12.75" customHeight="1">
      <c r="J754" s="31"/>
      <c r="K754" s="555"/>
      <c r="L754" s="555"/>
      <c r="M754" s="8"/>
      <c r="N754" s="10"/>
      <c r="O754" s="10"/>
      <c r="P754" s="10"/>
      <c r="Q754" s="10"/>
      <c r="R754" s="10"/>
      <c r="S754" s="10"/>
      <c r="T754" s="10"/>
      <c r="U754" s="10"/>
      <c r="V754" s="10"/>
      <c r="W754" s="10"/>
      <c r="X754" s="10"/>
      <c r="Y754" s="10"/>
      <c r="Z754" s="10"/>
      <c r="AA754" s="10"/>
      <c r="AB754" s="10"/>
      <c r="AC754" s="10"/>
    </row>
    <row r="755" ht="12.75" customHeight="1">
      <c r="J755" s="31"/>
      <c r="K755" s="555"/>
      <c r="L755" s="555"/>
      <c r="M755" s="8"/>
      <c r="N755" s="10"/>
      <c r="O755" s="10"/>
      <c r="P755" s="10"/>
      <c r="Q755" s="10"/>
      <c r="R755" s="10"/>
      <c r="S755" s="10"/>
      <c r="T755" s="10"/>
      <c r="U755" s="10"/>
      <c r="V755" s="10"/>
      <c r="W755" s="10"/>
      <c r="X755" s="10"/>
      <c r="Y755" s="10"/>
      <c r="Z755" s="10"/>
      <c r="AA755" s="10"/>
      <c r="AB755" s="10"/>
      <c r="AC755" s="10"/>
    </row>
    <row r="756" ht="12.75" customHeight="1">
      <c r="J756" s="31"/>
      <c r="K756" s="555"/>
      <c r="L756" s="555"/>
      <c r="M756" s="8"/>
      <c r="N756" s="10"/>
      <c r="O756" s="10"/>
      <c r="P756" s="10"/>
      <c r="Q756" s="10"/>
      <c r="R756" s="10"/>
      <c r="S756" s="10"/>
      <c r="T756" s="10"/>
      <c r="U756" s="10"/>
      <c r="V756" s="10"/>
      <c r="W756" s="10"/>
      <c r="X756" s="10"/>
      <c r="Y756" s="10"/>
      <c r="Z756" s="10"/>
      <c r="AA756" s="10"/>
      <c r="AB756" s="10"/>
      <c r="AC756" s="10"/>
    </row>
    <row r="757" ht="12.75" customHeight="1">
      <c r="J757" s="31"/>
      <c r="K757" s="555"/>
      <c r="L757" s="555"/>
      <c r="M757" s="8"/>
      <c r="N757" s="10"/>
      <c r="O757" s="10"/>
      <c r="P757" s="10"/>
      <c r="Q757" s="10"/>
      <c r="R757" s="10"/>
      <c r="S757" s="10"/>
      <c r="T757" s="10"/>
      <c r="U757" s="10"/>
      <c r="V757" s="10"/>
      <c r="W757" s="10"/>
      <c r="X757" s="10"/>
      <c r="Y757" s="10"/>
      <c r="Z757" s="10"/>
      <c r="AA757" s="10"/>
      <c r="AB757" s="10"/>
      <c r="AC757" s="10"/>
    </row>
    <row r="758" ht="12.75" customHeight="1">
      <c r="J758" s="31"/>
      <c r="K758" s="555"/>
      <c r="L758" s="555"/>
      <c r="M758" s="8"/>
      <c r="N758" s="10"/>
      <c r="O758" s="10"/>
      <c r="P758" s="10"/>
      <c r="Q758" s="10"/>
      <c r="R758" s="10"/>
      <c r="S758" s="10"/>
      <c r="T758" s="10"/>
      <c r="U758" s="10"/>
      <c r="V758" s="10"/>
      <c r="W758" s="10"/>
      <c r="X758" s="10"/>
      <c r="Y758" s="10"/>
      <c r="Z758" s="10"/>
      <c r="AA758" s="10"/>
      <c r="AB758" s="10"/>
      <c r="AC758" s="10"/>
    </row>
    <row r="759" ht="12.75" customHeight="1">
      <c r="J759" s="31"/>
      <c r="K759" s="555"/>
      <c r="L759" s="555"/>
      <c r="M759" s="8"/>
      <c r="N759" s="10"/>
      <c r="O759" s="10"/>
      <c r="P759" s="10"/>
      <c r="Q759" s="10"/>
      <c r="R759" s="10"/>
      <c r="S759" s="10"/>
      <c r="T759" s="10"/>
      <c r="U759" s="10"/>
      <c r="V759" s="10"/>
      <c r="W759" s="10"/>
      <c r="X759" s="10"/>
      <c r="Y759" s="10"/>
      <c r="Z759" s="10"/>
      <c r="AA759" s="10"/>
      <c r="AB759" s="10"/>
      <c r="AC759" s="10"/>
    </row>
    <row r="760" ht="12.75" customHeight="1">
      <c r="J760" s="31"/>
      <c r="K760" s="555"/>
      <c r="L760" s="555"/>
      <c r="M760" s="8"/>
      <c r="N760" s="10"/>
      <c r="O760" s="10"/>
      <c r="P760" s="10"/>
      <c r="Q760" s="10"/>
      <c r="R760" s="10"/>
      <c r="S760" s="10"/>
      <c r="T760" s="10"/>
      <c r="U760" s="10"/>
      <c r="V760" s="10"/>
      <c r="W760" s="10"/>
      <c r="X760" s="10"/>
      <c r="Y760" s="10"/>
      <c r="Z760" s="10"/>
      <c r="AA760" s="10"/>
      <c r="AB760" s="10"/>
      <c r="AC760" s="10"/>
    </row>
    <row r="761" ht="12.75" customHeight="1">
      <c r="J761" s="31"/>
      <c r="K761" s="555"/>
      <c r="L761" s="555"/>
      <c r="M761" s="8"/>
      <c r="N761" s="10"/>
      <c r="O761" s="10"/>
      <c r="P761" s="10"/>
      <c r="Q761" s="10"/>
      <c r="R761" s="10"/>
      <c r="S761" s="10"/>
      <c r="T761" s="10"/>
      <c r="U761" s="10"/>
      <c r="V761" s="10"/>
      <c r="W761" s="10"/>
      <c r="X761" s="10"/>
      <c r="Y761" s="10"/>
      <c r="Z761" s="10"/>
      <c r="AA761" s="10"/>
      <c r="AB761" s="10"/>
      <c r="AC761" s="10"/>
    </row>
    <row r="762" ht="12.75" customHeight="1">
      <c r="J762" s="31"/>
      <c r="K762" s="555"/>
      <c r="L762" s="555"/>
      <c r="M762" s="8"/>
      <c r="N762" s="10"/>
      <c r="O762" s="10"/>
      <c r="P762" s="10"/>
      <c r="Q762" s="10"/>
      <c r="R762" s="10"/>
      <c r="S762" s="10"/>
      <c r="T762" s="10"/>
      <c r="U762" s="10"/>
      <c r="V762" s="10"/>
      <c r="W762" s="10"/>
      <c r="X762" s="10"/>
      <c r="Y762" s="10"/>
      <c r="Z762" s="10"/>
      <c r="AA762" s="10"/>
      <c r="AB762" s="10"/>
      <c r="AC762" s="10"/>
    </row>
    <row r="763" ht="12.75" customHeight="1">
      <c r="J763" s="31"/>
      <c r="K763" s="555"/>
      <c r="L763" s="555"/>
      <c r="M763" s="8"/>
      <c r="N763" s="10"/>
      <c r="O763" s="10"/>
      <c r="P763" s="10"/>
      <c r="Q763" s="10"/>
      <c r="R763" s="10"/>
      <c r="S763" s="10"/>
      <c r="T763" s="10"/>
      <c r="U763" s="10"/>
      <c r="V763" s="10"/>
      <c r="W763" s="10"/>
      <c r="X763" s="10"/>
      <c r="Y763" s="10"/>
      <c r="Z763" s="10"/>
      <c r="AA763" s="10"/>
      <c r="AB763" s="10"/>
      <c r="AC763" s="10"/>
    </row>
    <row r="764" ht="12.75" customHeight="1">
      <c r="J764" s="31"/>
      <c r="K764" s="555"/>
      <c r="L764" s="555"/>
      <c r="M764" s="8"/>
      <c r="N764" s="10"/>
      <c r="O764" s="10"/>
      <c r="P764" s="10"/>
      <c r="Q764" s="10"/>
      <c r="R764" s="10"/>
      <c r="S764" s="10"/>
      <c r="T764" s="10"/>
      <c r="U764" s="10"/>
      <c r="V764" s="10"/>
      <c r="W764" s="10"/>
      <c r="X764" s="10"/>
      <c r="Y764" s="10"/>
      <c r="Z764" s="10"/>
      <c r="AA764" s="10"/>
      <c r="AB764" s="10"/>
      <c r="AC764" s="10"/>
    </row>
    <row r="765" ht="12.75" customHeight="1">
      <c r="J765" s="31"/>
      <c r="K765" s="555"/>
      <c r="L765" s="555"/>
      <c r="M765" s="8"/>
      <c r="N765" s="10"/>
      <c r="O765" s="10"/>
      <c r="P765" s="10"/>
      <c r="Q765" s="10"/>
      <c r="R765" s="10"/>
      <c r="S765" s="10"/>
      <c r="T765" s="10"/>
      <c r="U765" s="10"/>
      <c r="V765" s="10"/>
      <c r="W765" s="10"/>
      <c r="X765" s="10"/>
      <c r="Y765" s="10"/>
      <c r="Z765" s="10"/>
      <c r="AA765" s="10"/>
      <c r="AB765" s="10"/>
      <c r="AC765" s="10"/>
    </row>
    <row r="766" ht="12.75" customHeight="1">
      <c r="J766" s="31"/>
      <c r="K766" s="555"/>
      <c r="L766" s="555"/>
      <c r="M766" s="8"/>
      <c r="N766" s="10"/>
      <c r="O766" s="10"/>
      <c r="P766" s="10"/>
      <c r="Q766" s="10"/>
      <c r="R766" s="10"/>
      <c r="S766" s="10"/>
      <c r="T766" s="10"/>
      <c r="U766" s="10"/>
      <c r="V766" s="10"/>
      <c r="W766" s="10"/>
      <c r="X766" s="10"/>
      <c r="Y766" s="10"/>
      <c r="Z766" s="10"/>
      <c r="AA766" s="10"/>
      <c r="AB766" s="10"/>
      <c r="AC766" s="10"/>
    </row>
    <row r="767" ht="12.75" customHeight="1">
      <c r="J767" s="31"/>
      <c r="K767" s="555"/>
      <c r="L767" s="555"/>
      <c r="M767" s="8"/>
      <c r="N767" s="10"/>
      <c r="O767" s="10"/>
      <c r="P767" s="10"/>
      <c r="Q767" s="10"/>
      <c r="R767" s="10"/>
      <c r="S767" s="10"/>
      <c r="T767" s="10"/>
      <c r="U767" s="10"/>
      <c r="V767" s="10"/>
      <c r="W767" s="10"/>
      <c r="X767" s="10"/>
      <c r="Y767" s="10"/>
      <c r="Z767" s="10"/>
      <c r="AA767" s="10"/>
      <c r="AB767" s="10"/>
      <c r="AC767" s="10"/>
    </row>
    <row r="768" ht="12.75" customHeight="1">
      <c r="J768" s="31"/>
      <c r="K768" s="555"/>
      <c r="L768" s="555"/>
      <c r="M768" s="8"/>
      <c r="N768" s="10"/>
      <c r="O768" s="10"/>
      <c r="P768" s="10"/>
      <c r="Q768" s="10"/>
      <c r="R768" s="10"/>
      <c r="S768" s="10"/>
      <c r="T768" s="10"/>
      <c r="U768" s="10"/>
      <c r="V768" s="10"/>
      <c r="W768" s="10"/>
      <c r="X768" s="10"/>
      <c r="Y768" s="10"/>
      <c r="Z768" s="10"/>
      <c r="AA768" s="10"/>
      <c r="AB768" s="10"/>
      <c r="AC768" s="10"/>
    </row>
    <row r="769" ht="12.75" customHeight="1">
      <c r="J769" s="31"/>
      <c r="K769" s="555"/>
      <c r="L769" s="555"/>
      <c r="M769" s="8"/>
      <c r="N769" s="10"/>
      <c r="O769" s="10"/>
      <c r="P769" s="10"/>
      <c r="Q769" s="10"/>
      <c r="R769" s="10"/>
      <c r="S769" s="10"/>
      <c r="T769" s="10"/>
      <c r="U769" s="10"/>
      <c r="V769" s="10"/>
      <c r="W769" s="10"/>
      <c r="X769" s="10"/>
      <c r="Y769" s="10"/>
      <c r="Z769" s="10"/>
      <c r="AA769" s="10"/>
      <c r="AB769" s="10"/>
      <c r="AC769" s="10"/>
    </row>
    <row r="770" ht="12.75" customHeight="1">
      <c r="J770" s="31"/>
      <c r="K770" s="555"/>
      <c r="L770" s="555"/>
      <c r="M770" s="8"/>
      <c r="N770" s="10"/>
      <c r="O770" s="10"/>
      <c r="P770" s="10"/>
      <c r="Q770" s="10"/>
      <c r="R770" s="10"/>
      <c r="S770" s="10"/>
      <c r="T770" s="10"/>
      <c r="U770" s="10"/>
      <c r="V770" s="10"/>
      <c r="W770" s="10"/>
      <c r="X770" s="10"/>
      <c r="Y770" s="10"/>
      <c r="Z770" s="10"/>
      <c r="AA770" s="10"/>
      <c r="AB770" s="10"/>
      <c r="AC770" s="10"/>
    </row>
    <row r="771" ht="12.75" customHeight="1">
      <c r="J771" s="31"/>
      <c r="K771" s="555"/>
      <c r="L771" s="555"/>
      <c r="M771" s="8"/>
      <c r="N771" s="10"/>
      <c r="O771" s="10"/>
      <c r="P771" s="10"/>
      <c r="Q771" s="10"/>
      <c r="R771" s="10"/>
      <c r="S771" s="10"/>
      <c r="T771" s="10"/>
      <c r="U771" s="10"/>
      <c r="V771" s="10"/>
      <c r="W771" s="10"/>
      <c r="X771" s="10"/>
      <c r="Y771" s="10"/>
      <c r="Z771" s="10"/>
      <c r="AA771" s="10"/>
      <c r="AB771" s="10"/>
      <c r="AC771" s="10"/>
    </row>
    <row r="772" ht="12.75" customHeight="1">
      <c r="J772" s="31"/>
      <c r="K772" s="555"/>
      <c r="L772" s="555"/>
      <c r="M772" s="8"/>
      <c r="N772" s="10"/>
      <c r="O772" s="10"/>
      <c r="P772" s="10"/>
      <c r="Q772" s="10"/>
      <c r="R772" s="10"/>
      <c r="S772" s="10"/>
      <c r="T772" s="10"/>
      <c r="U772" s="10"/>
      <c r="V772" s="10"/>
      <c r="W772" s="10"/>
      <c r="X772" s="10"/>
      <c r="Y772" s="10"/>
      <c r="Z772" s="10"/>
      <c r="AA772" s="10"/>
      <c r="AB772" s="10"/>
      <c r="AC772" s="10"/>
    </row>
    <row r="773" ht="12.75" customHeight="1">
      <c r="J773" s="31"/>
      <c r="K773" s="555"/>
      <c r="L773" s="555"/>
      <c r="M773" s="8"/>
      <c r="N773" s="10"/>
      <c r="O773" s="10"/>
      <c r="P773" s="10"/>
      <c r="Q773" s="10"/>
      <c r="R773" s="10"/>
      <c r="S773" s="10"/>
      <c r="T773" s="10"/>
      <c r="U773" s="10"/>
      <c r="V773" s="10"/>
      <c r="W773" s="10"/>
      <c r="X773" s="10"/>
      <c r="Y773" s="10"/>
      <c r="Z773" s="10"/>
      <c r="AA773" s="10"/>
      <c r="AB773" s="10"/>
      <c r="AC773" s="10"/>
    </row>
    <row r="774" ht="12.75" customHeight="1">
      <c r="J774" s="31"/>
      <c r="K774" s="555"/>
      <c r="L774" s="555"/>
      <c r="M774" s="8"/>
      <c r="N774" s="10"/>
      <c r="O774" s="10"/>
      <c r="P774" s="10"/>
      <c r="Q774" s="10"/>
      <c r="R774" s="10"/>
      <c r="S774" s="10"/>
      <c r="T774" s="10"/>
      <c r="U774" s="10"/>
      <c r="V774" s="10"/>
      <c r="W774" s="10"/>
      <c r="X774" s="10"/>
      <c r="Y774" s="10"/>
      <c r="Z774" s="10"/>
      <c r="AA774" s="10"/>
      <c r="AB774" s="10"/>
      <c r="AC774" s="10"/>
    </row>
    <row r="775" ht="12.75" customHeight="1">
      <c r="J775" s="31"/>
      <c r="K775" s="555"/>
      <c r="L775" s="555"/>
      <c r="M775" s="8"/>
      <c r="N775" s="10"/>
      <c r="O775" s="10"/>
      <c r="P775" s="10"/>
      <c r="Q775" s="10"/>
      <c r="R775" s="10"/>
      <c r="S775" s="10"/>
      <c r="T775" s="10"/>
      <c r="U775" s="10"/>
      <c r="V775" s="10"/>
      <c r="W775" s="10"/>
      <c r="X775" s="10"/>
      <c r="Y775" s="10"/>
      <c r="Z775" s="10"/>
      <c r="AA775" s="10"/>
      <c r="AB775" s="10"/>
      <c r="AC775" s="10"/>
    </row>
    <row r="776" ht="12.75" customHeight="1">
      <c r="J776" s="31"/>
      <c r="K776" s="555"/>
      <c r="L776" s="555"/>
      <c r="M776" s="8"/>
      <c r="N776" s="10"/>
      <c r="O776" s="10"/>
      <c r="P776" s="10"/>
      <c r="Q776" s="10"/>
      <c r="R776" s="10"/>
      <c r="S776" s="10"/>
      <c r="T776" s="10"/>
      <c r="U776" s="10"/>
      <c r="V776" s="10"/>
      <c r="W776" s="10"/>
      <c r="X776" s="10"/>
      <c r="Y776" s="10"/>
      <c r="Z776" s="10"/>
      <c r="AA776" s="10"/>
      <c r="AB776" s="10"/>
      <c r="AC776" s="10"/>
    </row>
    <row r="777" ht="12.75" customHeight="1">
      <c r="J777" s="31"/>
      <c r="K777" s="555"/>
      <c r="L777" s="555"/>
      <c r="M777" s="8"/>
      <c r="N777" s="10"/>
      <c r="O777" s="10"/>
      <c r="P777" s="10"/>
      <c r="Q777" s="10"/>
      <c r="R777" s="10"/>
      <c r="S777" s="10"/>
      <c r="T777" s="10"/>
      <c r="U777" s="10"/>
      <c r="V777" s="10"/>
      <c r="W777" s="10"/>
      <c r="X777" s="10"/>
      <c r="Y777" s="10"/>
      <c r="Z777" s="10"/>
      <c r="AA777" s="10"/>
      <c r="AB777" s="10"/>
      <c r="AC777" s="10"/>
    </row>
    <row r="778" ht="12.75" customHeight="1">
      <c r="J778" s="31"/>
      <c r="K778" s="555"/>
      <c r="L778" s="555"/>
      <c r="M778" s="8"/>
      <c r="N778" s="10"/>
      <c r="O778" s="10"/>
      <c r="P778" s="10"/>
      <c r="Q778" s="10"/>
      <c r="R778" s="10"/>
      <c r="S778" s="10"/>
      <c r="T778" s="10"/>
      <c r="U778" s="10"/>
      <c r="V778" s="10"/>
      <c r="W778" s="10"/>
      <c r="X778" s="10"/>
      <c r="Y778" s="10"/>
      <c r="Z778" s="10"/>
      <c r="AA778" s="10"/>
      <c r="AB778" s="10"/>
      <c r="AC778" s="10"/>
    </row>
    <row r="779" ht="12.75" customHeight="1">
      <c r="J779" s="31"/>
      <c r="K779" s="555"/>
      <c r="L779" s="555"/>
      <c r="M779" s="8"/>
      <c r="N779" s="10"/>
      <c r="O779" s="10"/>
      <c r="P779" s="10"/>
      <c r="Q779" s="10"/>
      <c r="R779" s="10"/>
      <c r="S779" s="10"/>
      <c r="T779" s="10"/>
      <c r="U779" s="10"/>
      <c r="V779" s="10"/>
      <c r="W779" s="10"/>
      <c r="X779" s="10"/>
      <c r="Y779" s="10"/>
      <c r="Z779" s="10"/>
      <c r="AA779" s="10"/>
      <c r="AB779" s="10"/>
      <c r="AC779" s="10"/>
    </row>
    <row r="780" ht="12.75" customHeight="1">
      <c r="J780" s="31"/>
      <c r="K780" s="555"/>
      <c r="L780" s="555"/>
      <c r="M780" s="8"/>
      <c r="N780" s="10"/>
      <c r="O780" s="10"/>
      <c r="P780" s="10"/>
      <c r="Q780" s="10"/>
      <c r="R780" s="10"/>
      <c r="S780" s="10"/>
      <c r="T780" s="10"/>
      <c r="U780" s="10"/>
      <c r="V780" s="10"/>
      <c r="W780" s="10"/>
      <c r="X780" s="10"/>
      <c r="Y780" s="10"/>
      <c r="Z780" s="10"/>
      <c r="AA780" s="10"/>
      <c r="AB780" s="10"/>
      <c r="AC780" s="10"/>
    </row>
    <row r="781" ht="12.75" customHeight="1">
      <c r="J781" s="31"/>
      <c r="K781" s="555"/>
      <c r="L781" s="555"/>
      <c r="M781" s="8"/>
      <c r="N781" s="10"/>
      <c r="O781" s="10"/>
      <c r="P781" s="10"/>
      <c r="Q781" s="10"/>
      <c r="R781" s="10"/>
      <c r="S781" s="10"/>
      <c r="T781" s="10"/>
      <c r="U781" s="10"/>
      <c r="V781" s="10"/>
      <c r="W781" s="10"/>
      <c r="X781" s="10"/>
      <c r="Y781" s="10"/>
      <c r="Z781" s="10"/>
      <c r="AA781" s="10"/>
      <c r="AB781" s="10"/>
      <c r="AC781" s="10"/>
    </row>
    <row r="782" ht="12.75" customHeight="1">
      <c r="J782" s="31"/>
      <c r="K782" s="555"/>
      <c r="L782" s="555"/>
      <c r="M782" s="8"/>
      <c r="N782" s="10"/>
      <c r="O782" s="10"/>
      <c r="P782" s="10"/>
      <c r="Q782" s="10"/>
      <c r="R782" s="10"/>
      <c r="S782" s="10"/>
      <c r="T782" s="10"/>
      <c r="U782" s="10"/>
      <c r="V782" s="10"/>
      <c r="W782" s="10"/>
      <c r="X782" s="10"/>
      <c r="Y782" s="10"/>
      <c r="Z782" s="10"/>
      <c r="AA782" s="10"/>
      <c r="AB782" s="10"/>
      <c r="AC782" s="10"/>
    </row>
    <row r="783" ht="12.75" customHeight="1">
      <c r="J783" s="31"/>
      <c r="K783" s="555"/>
      <c r="L783" s="555"/>
      <c r="M783" s="8"/>
      <c r="N783" s="10"/>
      <c r="O783" s="10"/>
      <c r="P783" s="10"/>
      <c r="Q783" s="10"/>
      <c r="R783" s="10"/>
      <c r="S783" s="10"/>
      <c r="T783" s="10"/>
      <c r="U783" s="10"/>
      <c r="V783" s="10"/>
      <c r="W783" s="10"/>
      <c r="X783" s="10"/>
      <c r="Y783" s="10"/>
      <c r="Z783" s="10"/>
      <c r="AA783" s="10"/>
      <c r="AB783" s="10"/>
      <c r="AC783" s="10"/>
    </row>
    <row r="784" ht="12.75" customHeight="1">
      <c r="J784" s="31"/>
      <c r="K784" s="555"/>
      <c r="L784" s="555"/>
      <c r="M784" s="8"/>
      <c r="N784" s="10"/>
      <c r="O784" s="10"/>
      <c r="P784" s="10"/>
      <c r="Q784" s="10"/>
      <c r="R784" s="10"/>
      <c r="S784" s="10"/>
      <c r="T784" s="10"/>
      <c r="U784" s="10"/>
      <c r="V784" s="10"/>
      <c r="W784" s="10"/>
      <c r="X784" s="10"/>
      <c r="Y784" s="10"/>
      <c r="Z784" s="10"/>
      <c r="AA784" s="10"/>
      <c r="AB784" s="10"/>
      <c r="AC784" s="10"/>
    </row>
    <row r="785" ht="12.75" customHeight="1">
      <c r="J785" s="31"/>
      <c r="K785" s="555"/>
      <c r="L785" s="555"/>
      <c r="M785" s="8"/>
      <c r="N785" s="10"/>
      <c r="O785" s="10"/>
      <c r="P785" s="10"/>
      <c r="Q785" s="10"/>
      <c r="R785" s="10"/>
      <c r="S785" s="10"/>
      <c r="T785" s="10"/>
      <c r="U785" s="10"/>
      <c r="V785" s="10"/>
      <c r="W785" s="10"/>
      <c r="X785" s="10"/>
      <c r="Y785" s="10"/>
      <c r="Z785" s="10"/>
      <c r="AA785" s="10"/>
      <c r="AB785" s="10"/>
      <c r="AC785" s="10"/>
    </row>
    <row r="786" ht="12.75" customHeight="1">
      <c r="J786" s="31"/>
      <c r="K786" s="555"/>
      <c r="L786" s="555"/>
      <c r="M786" s="8"/>
      <c r="N786" s="10"/>
      <c r="O786" s="10"/>
      <c r="P786" s="10"/>
      <c r="Q786" s="10"/>
      <c r="R786" s="10"/>
      <c r="S786" s="10"/>
      <c r="T786" s="10"/>
      <c r="U786" s="10"/>
      <c r="V786" s="10"/>
      <c r="W786" s="10"/>
      <c r="X786" s="10"/>
      <c r="Y786" s="10"/>
      <c r="Z786" s="10"/>
      <c r="AA786" s="10"/>
      <c r="AB786" s="10"/>
      <c r="AC786" s="10"/>
    </row>
    <row r="787" ht="12.75" customHeight="1">
      <c r="J787" s="31"/>
      <c r="K787" s="555"/>
      <c r="L787" s="555"/>
      <c r="M787" s="8"/>
      <c r="N787" s="10"/>
      <c r="O787" s="10"/>
      <c r="P787" s="10"/>
      <c r="Q787" s="10"/>
      <c r="R787" s="10"/>
      <c r="S787" s="10"/>
      <c r="T787" s="10"/>
      <c r="U787" s="10"/>
      <c r="V787" s="10"/>
      <c r="W787" s="10"/>
      <c r="X787" s="10"/>
      <c r="Y787" s="10"/>
      <c r="Z787" s="10"/>
      <c r="AA787" s="10"/>
      <c r="AB787" s="10"/>
      <c r="AC787" s="10"/>
    </row>
    <row r="788" ht="12.75" customHeight="1">
      <c r="J788" s="31"/>
      <c r="K788" s="555"/>
      <c r="L788" s="555"/>
      <c r="M788" s="8"/>
      <c r="N788" s="10"/>
      <c r="O788" s="10"/>
      <c r="P788" s="10"/>
      <c r="Q788" s="10"/>
      <c r="R788" s="10"/>
      <c r="S788" s="10"/>
      <c r="T788" s="10"/>
      <c r="U788" s="10"/>
      <c r="V788" s="10"/>
      <c r="W788" s="10"/>
      <c r="X788" s="10"/>
      <c r="Y788" s="10"/>
      <c r="Z788" s="10"/>
      <c r="AA788" s="10"/>
      <c r="AB788" s="10"/>
      <c r="AC788" s="10"/>
    </row>
    <row r="789" ht="12.75" customHeight="1">
      <c r="J789" s="31"/>
      <c r="K789" s="555"/>
      <c r="L789" s="555"/>
      <c r="M789" s="8"/>
      <c r="N789" s="10"/>
      <c r="O789" s="10"/>
      <c r="P789" s="10"/>
      <c r="Q789" s="10"/>
      <c r="R789" s="10"/>
      <c r="S789" s="10"/>
      <c r="T789" s="10"/>
      <c r="U789" s="10"/>
      <c r="V789" s="10"/>
      <c r="W789" s="10"/>
      <c r="X789" s="10"/>
      <c r="Y789" s="10"/>
      <c r="Z789" s="10"/>
      <c r="AA789" s="10"/>
      <c r="AB789" s="10"/>
      <c r="AC789" s="10"/>
    </row>
    <row r="790" ht="12.75" customHeight="1">
      <c r="J790" s="31"/>
      <c r="K790" s="555"/>
      <c r="L790" s="555"/>
      <c r="M790" s="8"/>
      <c r="N790" s="10"/>
      <c r="O790" s="10"/>
      <c r="P790" s="10"/>
      <c r="Q790" s="10"/>
      <c r="R790" s="10"/>
      <c r="S790" s="10"/>
      <c r="T790" s="10"/>
      <c r="U790" s="10"/>
      <c r="V790" s="10"/>
      <c r="W790" s="10"/>
      <c r="X790" s="10"/>
      <c r="Y790" s="10"/>
      <c r="Z790" s="10"/>
      <c r="AA790" s="10"/>
      <c r="AB790" s="10"/>
      <c r="AC790" s="10"/>
    </row>
    <row r="791" ht="12.75" customHeight="1">
      <c r="J791" s="31"/>
      <c r="K791" s="555"/>
      <c r="L791" s="555"/>
      <c r="M791" s="8"/>
      <c r="N791" s="10"/>
      <c r="O791" s="10"/>
      <c r="P791" s="10"/>
      <c r="Q791" s="10"/>
      <c r="R791" s="10"/>
      <c r="S791" s="10"/>
      <c r="T791" s="10"/>
      <c r="U791" s="10"/>
      <c r="V791" s="10"/>
      <c r="W791" s="10"/>
      <c r="X791" s="10"/>
      <c r="Y791" s="10"/>
      <c r="Z791" s="10"/>
      <c r="AA791" s="10"/>
      <c r="AB791" s="10"/>
      <c r="AC791" s="10"/>
    </row>
    <row r="792" ht="12.75" customHeight="1">
      <c r="J792" s="31"/>
      <c r="K792" s="555"/>
      <c r="L792" s="555"/>
      <c r="M792" s="8"/>
      <c r="N792" s="10"/>
      <c r="O792" s="10"/>
      <c r="P792" s="10"/>
      <c r="Q792" s="10"/>
      <c r="R792" s="10"/>
      <c r="S792" s="10"/>
      <c r="T792" s="10"/>
      <c r="U792" s="10"/>
      <c r="V792" s="10"/>
      <c r="W792" s="10"/>
      <c r="X792" s="10"/>
      <c r="Y792" s="10"/>
      <c r="Z792" s="10"/>
      <c r="AA792" s="10"/>
      <c r="AB792" s="10"/>
      <c r="AC792" s="10"/>
    </row>
    <row r="793" ht="12.75" customHeight="1">
      <c r="J793" s="31"/>
      <c r="K793" s="555"/>
      <c r="L793" s="555"/>
      <c r="M793" s="8"/>
      <c r="N793" s="10"/>
      <c r="O793" s="10"/>
      <c r="P793" s="10"/>
      <c r="Q793" s="10"/>
      <c r="R793" s="10"/>
      <c r="S793" s="10"/>
      <c r="T793" s="10"/>
      <c r="U793" s="10"/>
      <c r="V793" s="10"/>
      <c r="W793" s="10"/>
      <c r="X793" s="10"/>
      <c r="Y793" s="10"/>
      <c r="Z793" s="10"/>
      <c r="AA793" s="10"/>
      <c r="AB793" s="10"/>
      <c r="AC793" s="10"/>
    </row>
    <row r="794" ht="12.75" customHeight="1">
      <c r="J794" s="31"/>
      <c r="K794" s="555"/>
      <c r="L794" s="555"/>
      <c r="M794" s="8"/>
      <c r="N794" s="10"/>
      <c r="O794" s="10"/>
      <c r="P794" s="10"/>
      <c r="Q794" s="10"/>
      <c r="R794" s="10"/>
      <c r="S794" s="10"/>
      <c r="T794" s="10"/>
      <c r="U794" s="10"/>
      <c r="V794" s="10"/>
      <c r="W794" s="10"/>
      <c r="X794" s="10"/>
      <c r="Y794" s="10"/>
      <c r="Z794" s="10"/>
      <c r="AA794" s="10"/>
      <c r="AB794" s="10"/>
      <c r="AC794" s="10"/>
    </row>
    <row r="795" ht="12.75" customHeight="1">
      <c r="J795" s="31"/>
      <c r="K795" s="555"/>
      <c r="L795" s="555"/>
      <c r="M795" s="8"/>
      <c r="N795" s="10"/>
      <c r="O795" s="10"/>
      <c r="P795" s="10"/>
      <c r="Q795" s="10"/>
      <c r="R795" s="10"/>
      <c r="S795" s="10"/>
      <c r="T795" s="10"/>
      <c r="U795" s="10"/>
      <c r="V795" s="10"/>
      <c r="W795" s="10"/>
      <c r="X795" s="10"/>
      <c r="Y795" s="10"/>
      <c r="Z795" s="10"/>
      <c r="AA795" s="10"/>
      <c r="AB795" s="10"/>
      <c r="AC795" s="10"/>
    </row>
    <row r="796" ht="12.75" customHeight="1">
      <c r="J796" s="31"/>
      <c r="K796" s="555"/>
      <c r="L796" s="555"/>
      <c r="M796" s="8"/>
      <c r="N796" s="10"/>
      <c r="O796" s="10"/>
      <c r="P796" s="10"/>
      <c r="Q796" s="10"/>
      <c r="R796" s="10"/>
      <c r="S796" s="10"/>
      <c r="T796" s="10"/>
      <c r="U796" s="10"/>
      <c r="V796" s="10"/>
      <c r="W796" s="10"/>
      <c r="X796" s="10"/>
      <c r="Y796" s="10"/>
      <c r="Z796" s="10"/>
      <c r="AA796" s="10"/>
      <c r="AB796" s="10"/>
      <c r="AC796" s="10"/>
    </row>
    <row r="797" ht="12.75" customHeight="1">
      <c r="J797" s="31"/>
      <c r="K797" s="555"/>
      <c r="L797" s="555"/>
      <c r="M797" s="8"/>
      <c r="N797" s="10"/>
      <c r="O797" s="10"/>
      <c r="P797" s="10"/>
      <c r="Q797" s="10"/>
      <c r="R797" s="10"/>
      <c r="S797" s="10"/>
      <c r="T797" s="10"/>
      <c r="U797" s="10"/>
      <c r="V797" s="10"/>
      <c r="W797" s="10"/>
      <c r="X797" s="10"/>
      <c r="Y797" s="10"/>
      <c r="Z797" s="10"/>
      <c r="AA797" s="10"/>
      <c r="AB797" s="10"/>
      <c r="AC797" s="10"/>
    </row>
    <row r="798" ht="12.75" customHeight="1">
      <c r="J798" s="31"/>
      <c r="K798" s="555"/>
      <c r="L798" s="555"/>
      <c r="M798" s="8"/>
      <c r="N798" s="10"/>
      <c r="O798" s="10"/>
      <c r="P798" s="10"/>
      <c r="Q798" s="10"/>
      <c r="R798" s="10"/>
      <c r="S798" s="10"/>
      <c r="T798" s="10"/>
      <c r="U798" s="10"/>
      <c r="V798" s="10"/>
      <c r="W798" s="10"/>
      <c r="X798" s="10"/>
      <c r="Y798" s="10"/>
      <c r="Z798" s="10"/>
      <c r="AA798" s="10"/>
      <c r="AB798" s="10"/>
      <c r="AC798" s="10"/>
    </row>
    <row r="799" ht="12.75" customHeight="1">
      <c r="J799" s="31"/>
      <c r="K799" s="555"/>
      <c r="L799" s="555"/>
      <c r="M799" s="8"/>
      <c r="N799" s="10"/>
      <c r="O799" s="10"/>
      <c r="P799" s="10"/>
      <c r="Q799" s="10"/>
      <c r="R799" s="10"/>
      <c r="S799" s="10"/>
      <c r="T799" s="10"/>
      <c r="U799" s="10"/>
      <c r="V799" s="10"/>
      <c r="W799" s="10"/>
      <c r="X799" s="10"/>
      <c r="Y799" s="10"/>
      <c r="Z799" s="10"/>
      <c r="AA799" s="10"/>
      <c r="AB799" s="10"/>
      <c r="AC799" s="10"/>
    </row>
    <row r="800" ht="12.75" customHeight="1">
      <c r="J800" s="31"/>
      <c r="K800" s="555"/>
      <c r="L800" s="555"/>
      <c r="M800" s="8"/>
      <c r="N800" s="10"/>
      <c r="O800" s="10"/>
      <c r="P800" s="10"/>
      <c r="Q800" s="10"/>
      <c r="R800" s="10"/>
      <c r="S800" s="10"/>
      <c r="T800" s="10"/>
      <c r="U800" s="10"/>
      <c r="V800" s="10"/>
      <c r="W800" s="10"/>
      <c r="X800" s="10"/>
      <c r="Y800" s="10"/>
      <c r="Z800" s="10"/>
      <c r="AA800" s="10"/>
      <c r="AB800" s="10"/>
      <c r="AC800" s="10"/>
    </row>
    <row r="801" ht="12.75" customHeight="1">
      <c r="J801" s="31"/>
      <c r="K801" s="555"/>
      <c r="L801" s="555"/>
      <c r="M801" s="8"/>
      <c r="N801" s="10"/>
      <c r="O801" s="10"/>
      <c r="P801" s="10"/>
      <c r="Q801" s="10"/>
      <c r="R801" s="10"/>
      <c r="S801" s="10"/>
      <c r="T801" s="10"/>
      <c r="U801" s="10"/>
      <c r="V801" s="10"/>
      <c r="W801" s="10"/>
      <c r="X801" s="10"/>
      <c r="Y801" s="10"/>
      <c r="Z801" s="10"/>
      <c r="AA801" s="10"/>
      <c r="AB801" s="10"/>
      <c r="AC801" s="10"/>
    </row>
    <row r="802" ht="12.75" customHeight="1">
      <c r="J802" s="31"/>
      <c r="K802" s="555"/>
      <c r="L802" s="555"/>
      <c r="M802" s="8"/>
      <c r="N802" s="10"/>
      <c r="O802" s="10"/>
      <c r="P802" s="10"/>
      <c r="Q802" s="10"/>
      <c r="R802" s="10"/>
      <c r="S802" s="10"/>
      <c r="T802" s="10"/>
      <c r="U802" s="10"/>
      <c r="V802" s="10"/>
      <c r="W802" s="10"/>
      <c r="X802" s="10"/>
      <c r="Y802" s="10"/>
      <c r="Z802" s="10"/>
      <c r="AA802" s="10"/>
      <c r="AB802" s="10"/>
      <c r="AC802" s="10"/>
    </row>
    <row r="803" ht="12.75" customHeight="1">
      <c r="J803" s="31"/>
      <c r="K803" s="555"/>
      <c r="L803" s="555"/>
      <c r="M803" s="8"/>
      <c r="N803" s="10"/>
      <c r="O803" s="10"/>
      <c r="P803" s="10"/>
      <c r="Q803" s="10"/>
      <c r="R803" s="10"/>
      <c r="S803" s="10"/>
      <c r="T803" s="10"/>
      <c r="U803" s="10"/>
      <c r="V803" s="10"/>
      <c r="W803" s="10"/>
      <c r="X803" s="10"/>
      <c r="Y803" s="10"/>
      <c r="Z803" s="10"/>
      <c r="AA803" s="10"/>
      <c r="AB803" s="10"/>
      <c r="AC803" s="10"/>
    </row>
    <row r="804" ht="12.75" customHeight="1">
      <c r="J804" s="31"/>
      <c r="K804" s="555"/>
      <c r="L804" s="555"/>
      <c r="M804" s="8"/>
      <c r="N804" s="10"/>
      <c r="O804" s="10"/>
      <c r="P804" s="10"/>
      <c r="Q804" s="10"/>
      <c r="R804" s="10"/>
      <c r="S804" s="10"/>
      <c r="T804" s="10"/>
      <c r="U804" s="10"/>
      <c r="V804" s="10"/>
      <c r="W804" s="10"/>
      <c r="X804" s="10"/>
      <c r="Y804" s="10"/>
      <c r="Z804" s="10"/>
      <c r="AA804" s="10"/>
      <c r="AB804" s="10"/>
      <c r="AC804" s="10"/>
    </row>
    <row r="805" ht="12.75" customHeight="1">
      <c r="J805" s="31"/>
      <c r="K805" s="555"/>
      <c r="L805" s="555"/>
      <c r="M805" s="8"/>
      <c r="N805" s="10"/>
      <c r="O805" s="10"/>
      <c r="P805" s="10"/>
      <c r="Q805" s="10"/>
      <c r="R805" s="10"/>
      <c r="S805" s="10"/>
      <c r="T805" s="10"/>
      <c r="U805" s="10"/>
      <c r="V805" s="10"/>
      <c r="W805" s="10"/>
      <c r="X805" s="10"/>
      <c r="Y805" s="10"/>
      <c r="Z805" s="10"/>
      <c r="AA805" s="10"/>
      <c r="AB805" s="10"/>
      <c r="AC805" s="10"/>
    </row>
    <row r="806" ht="12.75" customHeight="1">
      <c r="J806" s="31"/>
      <c r="K806" s="555"/>
      <c r="L806" s="555"/>
      <c r="M806" s="8"/>
      <c r="N806" s="10"/>
      <c r="O806" s="10"/>
      <c r="P806" s="10"/>
      <c r="Q806" s="10"/>
      <c r="R806" s="10"/>
      <c r="S806" s="10"/>
      <c r="T806" s="10"/>
      <c r="U806" s="10"/>
      <c r="V806" s="10"/>
      <c r="W806" s="10"/>
      <c r="X806" s="10"/>
      <c r="Y806" s="10"/>
      <c r="Z806" s="10"/>
      <c r="AA806" s="10"/>
      <c r="AB806" s="10"/>
      <c r="AC806" s="10"/>
    </row>
    <row r="807" ht="12.75" customHeight="1">
      <c r="J807" s="31"/>
      <c r="K807" s="555"/>
      <c r="L807" s="555"/>
      <c r="M807" s="8"/>
      <c r="N807" s="10"/>
      <c r="O807" s="10"/>
      <c r="P807" s="10"/>
      <c r="Q807" s="10"/>
      <c r="R807" s="10"/>
      <c r="S807" s="10"/>
      <c r="T807" s="10"/>
      <c r="U807" s="10"/>
      <c r="V807" s="10"/>
      <c r="W807" s="10"/>
      <c r="X807" s="10"/>
      <c r="Y807" s="10"/>
      <c r="Z807" s="10"/>
      <c r="AA807" s="10"/>
      <c r="AB807" s="10"/>
      <c r="AC807" s="10"/>
    </row>
    <row r="808" ht="12.75" customHeight="1">
      <c r="J808" s="31"/>
      <c r="K808" s="555"/>
      <c r="L808" s="555"/>
      <c r="M808" s="8"/>
      <c r="N808" s="10"/>
      <c r="O808" s="10"/>
      <c r="P808" s="10"/>
      <c r="Q808" s="10"/>
      <c r="R808" s="10"/>
      <c r="S808" s="10"/>
      <c r="T808" s="10"/>
      <c r="U808" s="10"/>
      <c r="V808" s="10"/>
      <c r="W808" s="10"/>
      <c r="X808" s="10"/>
      <c r="Y808" s="10"/>
      <c r="Z808" s="10"/>
      <c r="AA808" s="10"/>
      <c r="AB808" s="10"/>
      <c r="AC808" s="10"/>
    </row>
    <row r="809" ht="15.75" customHeight="1">
      <c r="A809" s="549"/>
      <c r="B809" s="550"/>
      <c r="C809" s="551"/>
      <c r="D809" s="551"/>
      <c r="E809" s="552"/>
      <c r="F809" s="552"/>
      <c r="G809" s="551"/>
      <c r="H809" s="551"/>
      <c r="I809" s="550"/>
      <c r="J809" s="553"/>
      <c r="K809" s="554"/>
      <c r="L809" s="554"/>
      <c r="M809" s="8"/>
      <c r="N809" s="10"/>
      <c r="O809" s="10"/>
      <c r="P809" s="10"/>
      <c r="Q809" s="10"/>
      <c r="R809" s="10"/>
      <c r="S809" s="10"/>
      <c r="T809" s="10"/>
      <c r="U809" s="10"/>
      <c r="V809" s="10"/>
      <c r="W809" s="10"/>
      <c r="X809" s="10"/>
      <c r="Y809" s="10"/>
      <c r="Z809" s="10"/>
      <c r="AA809" s="10"/>
      <c r="AB809" s="10"/>
      <c r="AC809" s="10"/>
    </row>
    <row r="810" ht="15.75" customHeight="1">
      <c r="A810" s="549"/>
      <c r="B810" s="550"/>
      <c r="C810" s="551"/>
      <c r="D810" s="551"/>
      <c r="E810" s="552"/>
      <c r="F810" s="552"/>
      <c r="G810" s="551"/>
      <c r="H810" s="551"/>
      <c r="I810" s="550"/>
      <c r="J810" s="553"/>
      <c r="K810" s="554"/>
      <c r="L810" s="554"/>
      <c r="M810" s="8"/>
      <c r="N810" s="10"/>
      <c r="O810" s="10"/>
      <c r="P810" s="10"/>
      <c r="Q810" s="10"/>
      <c r="R810" s="10"/>
      <c r="S810" s="10"/>
      <c r="T810" s="10"/>
      <c r="U810" s="10"/>
      <c r="V810" s="10"/>
      <c r="W810" s="10"/>
      <c r="X810" s="10"/>
      <c r="Y810" s="10"/>
      <c r="Z810" s="10"/>
      <c r="AA810" s="10"/>
      <c r="AB810" s="10"/>
      <c r="AC810" s="10"/>
    </row>
    <row r="811" ht="15.75" customHeight="1">
      <c r="A811" s="549"/>
      <c r="B811" s="550"/>
      <c r="C811" s="551"/>
      <c r="D811" s="551"/>
      <c r="E811" s="552"/>
      <c r="F811" s="552"/>
      <c r="G811" s="551"/>
      <c r="H811" s="551"/>
      <c r="I811" s="550"/>
      <c r="J811" s="553"/>
      <c r="K811" s="554"/>
      <c r="L811" s="554"/>
      <c r="M811" s="8"/>
      <c r="N811" s="10"/>
      <c r="O811" s="10"/>
      <c r="P811" s="10"/>
      <c r="Q811" s="10"/>
      <c r="R811" s="10"/>
      <c r="S811" s="10"/>
      <c r="T811" s="10"/>
      <c r="U811" s="10"/>
      <c r="V811" s="10"/>
      <c r="W811" s="10"/>
      <c r="X811" s="10"/>
      <c r="Y811" s="10"/>
      <c r="Z811" s="10"/>
      <c r="AA811" s="10"/>
      <c r="AB811" s="10"/>
      <c r="AC811" s="10"/>
    </row>
    <row r="812" ht="15.75" customHeight="1">
      <c r="A812" s="549"/>
      <c r="B812" s="550"/>
      <c r="C812" s="551"/>
      <c r="D812" s="551"/>
      <c r="E812" s="552"/>
      <c r="F812" s="552"/>
      <c r="G812" s="551"/>
      <c r="H812" s="551"/>
      <c r="I812" s="550"/>
      <c r="J812" s="553"/>
      <c r="K812" s="554"/>
      <c r="L812" s="554"/>
      <c r="M812" s="8"/>
      <c r="N812" s="10"/>
      <c r="O812" s="10"/>
      <c r="P812" s="10"/>
      <c r="Q812" s="10"/>
      <c r="R812" s="10"/>
      <c r="S812" s="10"/>
      <c r="T812" s="10"/>
      <c r="U812" s="10"/>
      <c r="V812" s="10"/>
      <c r="W812" s="10"/>
      <c r="X812" s="10"/>
      <c r="Y812" s="10"/>
      <c r="Z812" s="10"/>
      <c r="AA812" s="10"/>
      <c r="AB812" s="10"/>
      <c r="AC812" s="10"/>
    </row>
    <row r="813" ht="15.75" customHeight="1">
      <c r="A813" s="549"/>
      <c r="B813" s="550"/>
      <c r="C813" s="551"/>
      <c r="D813" s="551"/>
      <c r="E813" s="552"/>
      <c r="F813" s="552"/>
      <c r="G813" s="551"/>
      <c r="H813" s="551"/>
      <c r="I813" s="550"/>
      <c r="J813" s="553"/>
      <c r="K813" s="554"/>
      <c r="L813" s="554"/>
      <c r="M813" s="8"/>
      <c r="N813" s="10"/>
      <c r="O813" s="10"/>
      <c r="P813" s="10"/>
      <c r="Q813" s="10"/>
      <c r="R813" s="10"/>
      <c r="S813" s="10"/>
      <c r="T813" s="10"/>
      <c r="U813" s="10"/>
      <c r="V813" s="10"/>
      <c r="W813" s="10"/>
      <c r="X813" s="10"/>
      <c r="Y813" s="10"/>
      <c r="Z813" s="10"/>
      <c r="AA813" s="10"/>
      <c r="AB813" s="10"/>
      <c r="AC813" s="10"/>
    </row>
    <row r="814" ht="15.75" customHeight="1">
      <c r="A814" s="549"/>
      <c r="B814" s="550"/>
      <c r="C814" s="551"/>
      <c r="D814" s="551"/>
      <c r="E814" s="552"/>
      <c r="F814" s="552"/>
      <c r="G814" s="551"/>
      <c r="H814" s="551"/>
      <c r="I814" s="550"/>
      <c r="J814" s="553"/>
      <c r="K814" s="554"/>
      <c r="L814" s="554"/>
      <c r="M814" s="8"/>
      <c r="N814" s="10"/>
      <c r="O814" s="10"/>
      <c r="P814" s="10"/>
      <c r="Q814" s="10"/>
      <c r="R814" s="10"/>
      <c r="S814" s="10"/>
      <c r="T814" s="10"/>
      <c r="U814" s="10"/>
      <c r="V814" s="10"/>
      <c r="W814" s="10"/>
      <c r="X814" s="10"/>
      <c r="Y814" s="10"/>
      <c r="Z814" s="10"/>
      <c r="AA814" s="10"/>
      <c r="AB814" s="10"/>
      <c r="AC814" s="10"/>
    </row>
    <row r="815" ht="15.75" customHeight="1">
      <c r="A815" s="549"/>
      <c r="B815" s="550"/>
      <c r="C815" s="551"/>
      <c r="D815" s="551"/>
      <c r="E815" s="552"/>
      <c r="F815" s="552"/>
      <c r="G815" s="551"/>
      <c r="H815" s="551"/>
      <c r="I815" s="550"/>
      <c r="J815" s="553"/>
      <c r="K815" s="554"/>
      <c r="L815" s="554"/>
      <c r="M815" s="8"/>
      <c r="N815" s="10"/>
      <c r="O815" s="10"/>
      <c r="P815" s="10"/>
      <c r="Q815" s="10"/>
      <c r="R815" s="10"/>
      <c r="S815" s="10"/>
      <c r="T815" s="10"/>
      <c r="U815" s="10"/>
      <c r="V815" s="10"/>
      <c r="W815" s="10"/>
      <c r="X815" s="10"/>
      <c r="Y815" s="10"/>
      <c r="Z815" s="10"/>
      <c r="AA815" s="10"/>
      <c r="AB815" s="10"/>
      <c r="AC815" s="10"/>
    </row>
    <row r="816" ht="15.75" customHeight="1">
      <c r="A816" s="549"/>
      <c r="B816" s="550"/>
      <c r="C816" s="551"/>
      <c r="D816" s="551"/>
      <c r="E816" s="552"/>
      <c r="F816" s="552"/>
      <c r="G816" s="551"/>
      <c r="H816" s="551"/>
      <c r="I816" s="550"/>
      <c r="J816" s="553"/>
      <c r="K816" s="554"/>
      <c r="L816" s="554"/>
      <c r="M816" s="8"/>
      <c r="N816" s="10"/>
      <c r="O816" s="10"/>
      <c r="P816" s="10"/>
      <c r="Q816" s="10"/>
      <c r="R816" s="10"/>
      <c r="S816" s="10"/>
      <c r="T816" s="10"/>
      <c r="U816" s="10"/>
      <c r="V816" s="10"/>
      <c r="W816" s="10"/>
      <c r="X816" s="10"/>
      <c r="Y816" s="10"/>
      <c r="Z816" s="10"/>
      <c r="AA816" s="10"/>
      <c r="AB816" s="10"/>
      <c r="AC816" s="10"/>
    </row>
    <row r="817" ht="15.75" customHeight="1">
      <c r="A817" s="549"/>
      <c r="B817" s="550"/>
      <c r="C817" s="551"/>
      <c r="D817" s="551"/>
      <c r="E817" s="552"/>
      <c r="F817" s="552"/>
      <c r="G817" s="551"/>
      <c r="H817" s="551"/>
      <c r="I817" s="550"/>
      <c r="J817" s="553"/>
      <c r="K817" s="554"/>
      <c r="L817" s="554"/>
      <c r="M817" s="8"/>
      <c r="N817" s="10"/>
      <c r="O817" s="10"/>
      <c r="P817" s="10"/>
      <c r="Q817" s="10"/>
      <c r="R817" s="10"/>
      <c r="S817" s="10"/>
      <c r="T817" s="10"/>
      <c r="U817" s="10"/>
      <c r="V817" s="10"/>
      <c r="W817" s="10"/>
      <c r="X817" s="10"/>
      <c r="Y817" s="10"/>
      <c r="Z817" s="10"/>
      <c r="AA817" s="10"/>
      <c r="AB817" s="10"/>
      <c r="AC817" s="10"/>
    </row>
    <row r="818" ht="15.75" customHeight="1">
      <c r="A818" s="549"/>
      <c r="B818" s="550"/>
      <c r="C818" s="551"/>
      <c r="D818" s="551"/>
      <c r="E818" s="552"/>
      <c r="F818" s="552"/>
      <c r="G818" s="551"/>
      <c r="H818" s="551"/>
      <c r="I818" s="550"/>
      <c r="J818" s="553"/>
      <c r="K818" s="554"/>
      <c r="L818" s="554"/>
      <c r="M818" s="8"/>
      <c r="N818" s="10"/>
      <c r="O818" s="10"/>
      <c r="P818" s="10"/>
      <c r="Q818" s="10"/>
      <c r="R818" s="10"/>
      <c r="S818" s="10"/>
      <c r="T818" s="10"/>
      <c r="U818" s="10"/>
      <c r="V818" s="10"/>
      <c r="W818" s="10"/>
      <c r="X818" s="10"/>
      <c r="Y818" s="10"/>
      <c r="Z818" s="10"/>
      <c r="AA818" s="10"/>
      <c r="AB818" s="10"/>
      <c r="AC818" s="10"/>
    </row>
    <row r="819" ht="15.75" customHeight="1">
      <c r="A819" s="549"/>
      <c r="B819" s="550"/>
      <c r="C819" s="551"/>
      <c r="D819" s="551"/>
      <c r="E819" s="552"/>
      <c r="F819" s="552"/>
      <c r="G819" s="551"/>
      <c r="H819" s="551"/>
      <c r="I819" s="550"/>
      <c r="J819" s="553"/>
      <c r="K819" s="554"/>
      <c r="L819" s="554"/>
      <c r="M819" s="8"/>
      <c r="N819" s="10"/>
      <c r="O819" s="10"/>
      <c r="P819" s="10"/>
      <c r="Q819" s="10"/>
      <c r="R819" s="10"/>
      <c r="S819" s="10"/>
      <c r="T819" s="10"/>
      <c r="U819" s="10"/>
      <c r="V819" s="10"/>
      <c r="W819" s="10"/>
      <c r="X819" s="10"/>
      <c r="Y819" s="10"/>
      <c r="Z819" s="10"/>
      <c r="AA819" s="10"/>
      <c r="AB819" s="10"/>
      <c r="AC819" s="10"/>
    </row>
    <row r="820" ht="15.75" customHeight="1">
      <c r="A820" s="549"/>
      <c r="B820" s="550"/>
      <c r="C820" s="551"/>
      <c r="D820" s="551"/>
      <c r="E820" s="552"/>
      <c r="F820" s="552"/>
      <c r="G820" s="551"/>
      <c r="H820" s="551"/>
      <c r="I820" s="550"/>
      <c r="J820" s="553"/>
      <c r="K820" s="554"/>
      <c r="L820" s="554"/>
      <c r="M820" s="8"/>
      <c r="N820" s="10"/>
      <c r="O820" s="10"/>
      <c r="P820" s="10"/>
      <c r="Q820" s="10"/>
      <c r="R820" s="10"/>
      <c r="S820" s="10"/>
      <c r="T820" s="10"/>
      <c r="U820" s="10"/>
      <c r="V820" s="10"/>
      <c r="W820" s="10"/>
      <c r="X820" s="10"/>
      <c r="Y820" s="10"/>
      <c r="Z820" s="10"/>
      <c r="AA820" s="10"/>
      <c r="AB820" s="10"/>
      <c r="AC820" s="10"/>
    </row>
    <row r="821" ht="15.75" customHeight="1">
      <c r="A821" s="549"/>
      <c r="B821" s="550"/>
      <c r="C821" s="551"/>
      <c r="D821" s="551"/>
      <c r="E821" s="552"/>
      <c r="F821" s="552"/>
      <c r="G821" s="551"/>
      <c r="H821" s="551"/>
      <c r="I821" s="550"/>
      <c r="J821" s="553"/>
      <c r="K821" s="554"/>
      <c r="L821" s="554"/>
      <c r="M821" s="8"/>
      <c r="N821" s="10"/>
      <c r="O821" s="10"/>
      <c r="P821" s="10"/>
      <c r="Q821" s="10"/>
      <c r="R821" s="10"/>
      <c r="S821" s="10"/>
      <c r="T821" s="10"/>
      <c r="U821" s="10"/>
      <c r="V821" s="10"/>
      <c r="W821" s="10"/>
      <c r="X821" s="10"/>
      <c r="Y821" s="10"/>
      <c r="Z821" s="10"/>
      <c r="AA821" s="10"/>
      <c r="AB821" s="10"/>
      <c r="AC821" s="10"/>
    </row>
    <row r="822" ht="15.75" customHeight="1">
      <c r="A822" s="549"/>
      <c r="B822" s="550"/>
      <c r="C822" s="551"/>
      <c r="D822" s="551"/>
      <c r="E822" s="552"/>
      <c r="F822" s="552"/>
      <c r="G822" s="551"/>
      <c r="H822" s="551"/>
      <c r="I822" s="550"/>
      <c r="J822" s="553"/>
      <c r="K822" s="554"/>
      <c r="L822" s="554"/>
      <c r="M822" s="8"/>
      <c r="N822" s="10"/>
      <c r="O822" s="10"/>
      <c r="P822" s="10"/>
      <c r="Q822" s="10"/>
      <c r="R822" s="10"/>
      <c r="S822" s="10"/>
      <c r="T822" s="10"/>
      <c r="U822" s="10"/>
      <c r="V822" s="10"/>
      <c r="W822" s="10"/>
      <c r="X822" s="10"/>
      <c r="Y822" s="10"/>
      <c r="Z822" s="10"/>
      <c r="AA822" s="10"/>
      <c r="AB822" s="10"/>
      <c r="AC822" s="10"/>
    </row>
    <row r="823" ht="15.75" customHeight="1">
      <c r="A823" s="549"/>
      <c r="B823" s="550"/>
      <c r="C823" s="551"/>
      <c r="D823" s="551"/>
      <c r="E823" s="552"/>
      <c r="F823" s="552"/>
      <c r="G823" s="551"/>
      <c r="H823" s="551"/>
      <c r="I823" s="550"/>
      <c r="J823" s="553"/>
      <c r="K823" s="554"/>
      <c r="L823" s="554"/>
      <c r="M823" s="8"/>
      <c r="N823" s="10"/>
      <c r="O823" s="10"/>
      <c r="P823" s="10"/>
      <c r="Q823" s="10"/>
      <c r="R823" s="10"/>
      <c r="S823" s="10"/>
      <c r="T823" s="10"/>
      <c r="U823" s="10"/>
      <c r="V823" s="10"/>
      <c r="W823" s="10"/>
      <c r="X823" s="10"/>
      <c r="Y823" s="10"/>
      <c r="Z823" s="10"/>
      <c r="AA823" s="10"/>
      <c r="AB823" s="10"/>
      <c r="AC823" s="10"/>
    </row>
    <row r="824" ht="15.75" customHeight="1">
      <c r="A824" s="549"/>
      <c r="B824" s="550"/>
      <c r="C824" s="551"/>
      <c r="D824" s="551"/>
      <c r="E824" s="552"/>
      <c r="F824" s="552"/>
      <c r="G824" s="551"/>
      <c r="H824" s="551"/>
      <c r="I824" s="550"/>
      <c r="J824" s="553"/>
      <c r="K824" s="554"/>
      <c r="L824" s="554"/>
      <c r="M824" s="8"/>
      <c r="N824" s="10"/>
      <c r="O824" s="10"/>
      <c r="P824" s="10"/>
      <c r="Q824" s="10"/>
      <c r="R824" s="10"/>
      <c r="S824" s="10"/>
      <c r="T824" s="10"/>
      <c r="U824" s="10"/>
      <c r="V824" s="10"/>
      <c r="W824" s="10"/>
      <c r="X824" s="10"/>
      <c r="Y824" s="10"/>
      <c r="Z824" s="10"/>
      <c r="AA824" s="10"/>
      <c r="AB824" s="10"/>
      <c r="AC824" s="10"/>
    </row>
    <row r="825" ht="15.75" customHeight="1">
      <c r="A825" s="549"/>
      <c r="B825" s="550"/>
      <c r="C825" s="551"/>
      <c r="D825" s="551"/>
      <c r="E825" s="552"/>
      <c r="F825" s="552"/>
      <c r="G825" s="551"/>
      <c r="H825" s="551"/>
      <c r="I825" s="550"/>
      <c r="J825" s="553"/>
      <c r="K825" s="554"/>
      <c r="L825" s="554"/>
      <c r="M825" s="8"/>
      <c r="N825" s="10"/>
      <c r="O825" s="10"/>
      <c r="P825" s="10"/>
      <c r="Q825" s="10"/>
      <c r="R825" s="10"/>
      <c r="S825" s="10"/>
      <c r="T825" s="10"/>
      <c r="U825" s="10"/>
      <c r="V825" s="10"/>
      <c r="W825" s="10"/>
      <c r="X825" s="10"/>
      <c r="Y825" s="10"/>
      <c r="Z825" s="10"/>
      <c r="AA825" s="10"/>
      <c r="AB825" s="10"/>
      <c r="AC825" s="10"/>
    </row>
    <row r="826" ht="15.75" customHeight="1">
      <c r="A826" s="549"/>
      <c r="B826" s="550"/>
      <c r="C826" s="551"/>
      <c r="D826" s="551"/>
      <c r="E826" s="552"/>
      <c r="F826" s="552"/>
      <c r="G826" s="551"/>
      <c r="H826" s="551"/>
      <c r="I826" s="550"/>
      <c r="J826" s="553"/>
      <c r="K826" s="554"/>
      <c r="L826" s="554"/>
      <c r="M826" s="8"/>
      <c r="N826" s="10"/>
      <c r="O826" s="10"/>
      <c r="P826" s="10"/>
      <c r="Q826" s="10"/>
      <c r="R826" s="10"/>
      <c r="S826" s="10"/>
      <c r="T826" s="10"/>
      <c r="U826" s="10"/>
      <c r="V826" s="10"/>
      <c r="W826" s="10"/>
      <c r="X826" s="10"/>
      <c r="Y826" s="10"/>
      <c r="Z826" s="10"/>
      <c r="AA826" s="10"/>
      <c r="AB826" s="10"/>
      <c r="AC826" s="10"/>
    </row>
    <row r="827" ht="15.75" customHeight="1">
      <c r="A827" s="549"/>
      <c r="B827" s="550"/>
      <c r="C827" s="551"/>
      <c r="D827" s="551"/>
      <c r="E827" s="552"/>
      <c r="F827" s="552"/>
      <c r="G827" s="551"/>
      <c r="H827" s="551"/>
      <c r="I827" s="550"/>
      <c r="J827" s="553"/>
      <c r="K827" s="554"/>
      <c r="L827" s="554"/>
      <c r="M827" s="8"/>
      <c r="N827" s="10"/>
      <c r="O827" s="10"/>
      <c r="P827" s="10"/>
      <c r="Q827" s="10"/>
      <c r="R827" s="10"/>
      <c r="S827" s="10"/>
      <c r="T827" s="10"/>
      <c r="U827" s="10"/>
      <c r="V827" s="10"/>
      <c r="W827" s="10"/>
      <c r="X827" s="10"/>
      <c r="Y827" s="10"/>
      <c r="Z827" s="10"/>
      <c r="AA827" s="10"/>
      <c r="AB827" s="10"/>
      <c r="AC827" s="10"/>
    </row>
    <row r="828" ht="15.75" customHeight="1">
      <c r="A828" s="549"/>
      <c r="B828" s="550"/>
      <c r="C828" s="551"/>
      <c r="D828" s="551"/>
      <c r="E828" s="552"/>
      <c r="F828" s="552"/>
      <c r="G828" s="551"/>
      <c r="H828" s="551"/>
      <c r="I828" s="550"/>
      <c r="J828" s="553"/>
      <c r="K828" s="554"/>
      <c r="L828" s="554"/>
      <c r="M828" s="8"/>
      <c r="N828" s="10"/>
      <c r="O828" s="10"/>
      <c r="P828" s="10"/>
      <c r="Q828" s="10"/>
      <c r="R828" s="10"/>
      <c r="S828" s="10"/>
      <c r="T828" s="10"/>
      <c r="U828" s="10"/>
      <c r="V828" s="10"/>
      <c r="W828" s="10"/>
      <c r="X828" s="10"/>
      <c r="Y828" s="10"/>
      <c r="Z828" s="10"/>
      <c r="AA828" s="10"/>
      <c r="AB828" s="10"/>
      <c r="AC828" s="10"/>
    </row>
    <row r="829" ht="15.75" customHeight="1">
      <c r="A829" s="549"/>
      <c r="B829" s="550"/>
      <c r="C829" s="551"/>
      <c r="D829" s="551"/>
      <c r="E829" s="552"/>
      <c r="F829" s="552"/>
      <c r="G829" s="551"/>
      <c r="H829" s="551"/>
      <c r="I829" s="550"/>
      <c r="J829" s="553"/>
      <c r="K829" s="554"/>
      <c r="L829" s="554"/>
      <c r="M829" s="8"/>
      <c r="N829" s="10"/>
      <c r="O829" s="10"/>
      <c r="P829" s="10"/>
      <c r="Q829" s="10"/>
      <c r="R829" s="10"/>
      <c r="S829" s="10"/>
      <c r="T829" s="10"/>
      <c r="U829" s="10"/>
      <c r="V829" s="10"/>
      <c r="W829" s="10"/>
      <c r="X829" s="10"/>
      <c r="Y829" s="10"/>
      <c r="Z829" s="10"/>
      <c r="AA829" s="10"/>
      <c r="AB829" s="10"/>
      <c r="AC829" s="10"/>
    </row>
    <row r="830" ht="15.75" customHeight="1">
      <c r="A830" s="549"/>
      <c r="B830" s="550"/>
      <c r="C830" s="551"/>
      <c r="D830" s="551"/>
      <c r="E830" s="552"/>
      <c r="F830" s="552"/>
      <c r="G830" s="551"/>
      <c r="H830" s="551"/>
      <c r="I830" s="550"/>
      <c r="J830" s="553"/>
      <c r="K830" s="554"/>
      <c r="L830" s="554"/>
      <c r="M830" s="8"/>
      <c r="N830" s="10"/>
      <c r="O830" s="10"/>
      <c r="P830" s="10"/>
      <c r="Q830" s="10"/>
      <c r="R830" s="10"/>
      <c r="S830" s="10"/>
      <c r="T830" s="10"/>
      <c r="U830" s="10"/>
      <c r="V830" s="10"/>
      <c r="W830" s="10"/>
      <c r="X830" s="10"/>
      <c r="Y830" s="10"/>
      <c r="Z830" s="10"/>
      <c r="AA830" s="10"/>
      <c r="AB830" s="10"/>
      <c r="AC830" s="10"/>
    </row>
    <row r="831" ht="15.75" customHeight="1">
      <c r="A831" s="549"/>
      <c r="B831" s="550"/>
      <c r="C831" s="551"/>
      <c r="D831" s="551"/>
      <c r="E831" s="552"/>
      <c r="F831" s="552"/>
      <c r="G831" s="551"/>
      <c r="H831" s="551"/>
      <c r="I831" s="550"/>
      <c r="J831" s="553"/>
      <c r="K831" s="554"/>
      <c r="L831" s="554"/>
      <c r="M831" s="8"/>
      <c r="N831" s="10"/>
      <c r="O831" s="10"/>
      <c r="P831" s="10"/>
      <c r="Q831" s="10"/>
      <c r="R831" s="10"/>
      <c r="S831" s="10"/>
      <c r="T831" s="10"/>
      <c r="U831" s="10"/>
      <c r="V831" s="10"/>
      <c r="W831" s="10"/>
      <c r="X831" s="10"/>
      <c r="Y831" s="10"/>
      <c r="Z831" s="10"/>
      <c r="AA831" s="10"/>
      <c r="AB831" s="10"/>
      <c r="AC831" s="10"/>
    </row>
    <row r="832" ht="15.75" customHeight="1">
      <c r="A832" s="549"/>
      <c r="B832" s="550"/>
      <c r="C832" s="551"/>
      <c r="D832" s="551"/>
      <c r="E832" s="552"/>
      <c r="F832" s="552"/>
      <c r="G832" s="551"/>
      <c r="H832" s="551"/>
      <c r="I832" s="550"/>
      <c r="J832" s="553"/>
      <c r="K832" s="554"/>
      <c r="L832" s="554"/>
      <c r="M832" s="8"/>
      <c r="N832" s="10"/>
      <c r="O832" s="10"/>
      <c r="P832" s="10"/>
      <c r="Q832" s="10"/>
      <c r="R832" s="10"/>
      <c r="S832" s="10"/>
      <c r="T832" s="10"/>
      <c r="U832" s="10"/>
      <c r="V832" s="10"/>
      <c r="W832" s="10"/>
      <c r="X832" s="10"/>
      <c r="Y832" s="10"/>
      <c r="Z832" s="10"/>
      <c r="AA832" s="10"/>
      <c r="AB832" s="10"/>
      <c r="AC832" s="10"/>
    </row>
    <row r="833" ht="15.75" customHeight="1">
      <c r="A833" s="549"/>
      <c r="B833" s="550"/>
      <c r="C833" s="551"/>
      <c r="D833" s="551"/>
      <c r="E833" s="552"/>
      <c r="F833" s="552"/>
      <c r="G833" s="551"/>
      <c r="H833" s="551"/>
      <c r="I833" s="550"/>
      <c r="J833" s="553"/>
      <c r="K833" s="554"/>
      <c r="L833" s="554"/>
      <c r="M833" s="8"/>
      <c r="N833" s="10"/>
      <c r="O833" s="10"/>
      <c r="P833" s="10"/>
      <c r="Q833" s="10"/>
      <c r="R833" s="10"/>
      <c r="S833" s="10"/>
      <c r="T833" s="10"/>
      <c r="U833" s="10"/>
      <c r="V833" s="10"/>
      <c r="W833" s="10"/>
      <c r="X833" s="10"/>
      <c r="Y833" s="10"/>
      <c r="Z833" s="10"/>
      <c r="AA833" s="10"/>
      <c r="AB833" s="10"/>
      <c r="AC833" s="10"/>
    </row>
    <row r="834" ht="15.75" customHeight="1">
      <c r="A834" s="549"/>
      <c r="B834" s="550"/>
      <c r="C834" s="551"/>
      <c r="D834" s="551"/>
      <c r="E834" s="552"/>
      <c r="F834" s="552"/>
      <c r="G834" s="551"/>
      <c r="H834" s="551"/>
      <c r="I834" s="550"/>
      <c r="J834" s="553"/>
      <c r="K834" s="554"/>
      <c r="L834" s="554"/>
      <c r="M834" s="8"/>
      <c r="N834" s="10"/>
      <c r="O834" s="10"/>
      <c r="P834" s="10"/>
      <c r="Q834" s="10"/>
      <c r="R834" s="10"/>
      <c r="S834" s="10"/>
      <c r="T834" s="10"/>
      <c r="U834" s="10"/>
      <c r="V834" s="10"/>
      <c r="W834" s="10"/>
      <c r="X834" s="10"/>
      <c r="Y834" s="10"/>
      <c r="Z834" s="10"/>
      <c r="AA834" s="10"/>
      <c r="AB834" s="10"/>
      <c r="AC834" s="10"/>
    </row>
    <row r="835" ht="15.75" customHeight="1">
      <c r="A835" s="549"/>
      <c r="B835" s="550"/>
      <c r="C835" s="551"/>
      <c r="D835" s="551"/>
      <c r="E835" s="552"/>
      <c r="F835" s="552"/>
      <c r="G835" s="551"/>
      <c r="H835" s="551"/>
      <c r="I835" s="550"/>
      <c r="J835" s="553"/>
      <c r="K835" s="554"/>
      <c r="L835" s="554"/>
      <c r="M835" s="8"/>
      <c r="N835" s="10"/>
      <c r="O835" s="10"/>
      <c r="P835" s="10"/>
      <c r="Q835" s="10"/>
      <c r="R835" s="10"/>
      <c r="S835" s="10"/>
      <c r="T835" s="10"/>
      <c r="U835" s="10"/>
      <c r="V835" s="10"/>
      <c r="W835" s="10"/>
      <c r="X835" s="10"/>
      <c r="Y835" s="10"/>
      <c r="Z835" s="10"/>
      <c r="AA835" s="10"/>
      <c r="AB835" s="10"/>
      <c r="AC835" s="10"/>
    </row>
    <row r="836" ht="15.75" customHeight="1">
      <c r="A836" s="549"/>
      <c r="B836" s="550"/>
      <c r="C836" s="551"/>
      <c r="D836" s="551"/>
      <c r="E836" s="552"/>
      <c r="F836" s="552"/>
      <c r="G836" s="551"/>
      <c r="H836" s="551"/>
      <c r="I836" s="550"/>
      <c r="J836" s="553"/>
      <c r="K836" s="554"/>
      <c r="L836" s="554"/>
      <c r="M836" s="8"/>
      <c r="N836" s="10"/>
      <c r="O836" s="10"/>
      <c r="P836" s="10"/>
      <c r="Q836" s="10"/>
      <c r="R836" s="10"/>
      <c r="S836" s="10"/>
      <c r="T836" s="10"/>
      <c r="U836" s="10"/>
      <c r="V836" s="10"/>
      <c r="W836" s="10"/>
      <c r="X836" s="10"/>
      <c r="Y836" s="10"/>
      <c r="Z836" s="10"/>
      <c r="AA836" s="10"/>
      <c r="AB836" s="10"/>
      <c r="AC836" s="10"/>
    </row>
    <row r="837" ht="15.75" customHeight="1">
      <c r="A837" s="549"/>
      <c r="B837" s="550"/>
      <c r="C837" s="551"/>
      <c r="D837" s="551"/>
      <c r="E837" s="552"/>
      <c r="F837" s="552"/>
      <c r="G837" s="551"/>
      <c r="H837" s="551"/>
      <c r="I837" s="550"/>
      <c r="J837" s="553"/>
      <c r="K837" s="554"/>
      <c r="L837" s="554"/>
      <c r="M837" s="8"/>
      <c r="N837" s="10"/>
      <c r="O837" s="10"/>
      <c r="P837" s="10"/>
      <c r="Q837" s="10"/>
      <c r="R837" s="10"/>
      <c r="S837" s="10"/>
      <c r="T837" s="10"/>
      <c r="U837" s="10"/>
      <c r="V837" s="10"/>
      <c r="W837" s="10"/>
      <c r="X837" s="10"/>
      <c r="Y837" s="10"/>
      <c r="Z837" s="10"/>
      <c r="AA837" s="10"/>
      <c r="AB837" s="10"/>
      <c r="AC837" s="10"/>
    </row>
    <row r="838" ht="15.75" customHeight="1">
      <c r="A838" s="549"/>
      <c r="B838" s="550"/>
      <c r="C838" s="551"/>
      <c r="D838" s="551"/>
      <c r="E838" s="552"/>
      <c r="F838" s="552"/>
      <c r="G838" s="551"/>
      <c r="H838" s="551"/>
      <c r="I838" s="550"/>
      <c r="J838" s="553"/>
      <c r="K838" s="554"/>
      <c r="L838" s="554"/>
      <c r="M838" s="8"/>
      <c r="N838" s="10"/>
      <c r="O838" s="10"/>
      <c r="P838" s="10"/>
      <c r="Q838" s="10"/>
      <c r="R838" s="10"/>
      <c r="S838" s="10"/>
      <c r="T838" s="10"/>
      <c r="U838" s="10"/>
      <c r="V838" s="10"/>
      <c r="W838" s="10"/>
      <c r="X838" s="10"/>
      <c r="Y838" s="10"/>
      <c r="Z838" s="10"/>
      <c r="AA838" s="10"/>
      <c r="AB838" s="10"/>
      <c r="AC838" s="10"/>
    </row>
    <row r="839" ht="15.75" customHeight="1">
      <c r="A839" s="549"/>
      <c r="B839" s="550"/>
      <c r="C839" s="551"/>
      <c r="D839" s="551"/>
      <c r="E839" s="552"/>
      <c r="F839" s="552"/>
      <c r="G839" s="551"/>
      <c r="H839" s="551"/>
      <c r="I839" s="550"/>
      <c r="J839" s="553"/>
      <c r="K839" s="554"/>
      <c r="L839" s="554"/>
      <c r="M839" s="8"/>
      <c r="N839" s="10"/>
      <c r="O839" s="10"/>
      <c r="P839" s="10"/>
      <c r="Q839" s="10"/>
      <c r="R839" s="10"/>
      <c r="S839" s="10"/>
      <c r="T839" s="10"/>
      <c r="U839" s="10"/>
      <c r="V839" s="10"/>
      <c r="W839" s="10"/>
      <c r="X839" s="10"/>
      <c r="Y839" s="10"/>
      <c r="Z839" s="10"/>
      <c r="AA839" s="10"/>
      <c r="AB839" s="10"/>
      <c r="AC839" s="10"/>
    </row>
    <row r="840" ht="15.75" customHeight="1">
      <c r="A840" s="549"/>
      <c r="B840" s="550"/>
      <c r="C840" s="551"/>
      <c r="D840" s="551"/>
      <c r="E840" s="552"/>
      <c r="F840" s="552"/>
      <c r="G840" s="551"/>
      <c r="H840" s="551"/>
      <c r="I840" s="550"/>
      <c r="J840" s="553"/>
      <c r="K840" s="554"/>
      <c r="L840" s="554"/>
      <c r="M840" s="8"/>
      <c r="N840" s="10"/>
      <c r="O840" s="10"/>
      <c r="P840" s="10"/>
      <c r="Q840" s="10"/>
      <c r="R840" s="10"/>
      <c r="S840" s="10"/>
      <c r="T840" s="10"/>
      <c r="U840" s="10"/>
      <c r="V840" s="10"/>
      <c r="W840" s="10"/>
      <c r="X840" s="10"/>
      <c r="Y840" s="10"/>
      <c r="Z840" s="10"/>
      <c r="AA840" s="10"/>
      <c r="AB840" s="10"/>
      <c r="AC840" s="10"/>
    </row>
    <row r="841" ht="15.75" customHeight="1">
      <c r="A841" s="549"/>
      <c r="B841" s="550"/>
      <c r="C841" s="551"/>
      <c r="D841" s="551"/>
      <c r="E841" s="552"/>
      <c r="F841" s="552"/>
      <c r="G841" s="551"/>
      <c r="H841" s="551"/>
      <c r="I841" s="550"/>
      <c r="J841" s="553"/>
      <c r="K841" s="554"/>
      <c r="L841" s="554"/>
      <c r="M841" s="8"/>
      <c r="N841" s="10"/>
      <c r="O841" s="10"/>
      <c r="P841" s="10"/>
      <c r="Q841" s="10"/>
      <c r="R841" s="10"/>
      <c r="S841" s="10"/>
      <c r="T841" s="10"/>
      <c r="U841" s="10"/>
      <c r="V841" s="10"/>
      <c r="W841" s="10"/>
      <c r="X841" s="10"/>
      <c r="Y841" s="10"/>
      <c r="Z841" s="10"/>
      <c r="AA841" s="10"/>
      <c r="AB841" s="10"/>
      <c r="AC841" s="10"/>
    </row>
    <row r="842" ht="15.75" customHeight="1">
      <c r="A842" s="549"/>
      <c r="B842" s="550"/>
      <c r="C842" s="551"/>
      <c r="D842" s="551"/>
      <c r="E842" s="552"/>
      <c r="F842" s="552"/>
      <c r="G842" s="551"/>
      <c r="H842" s="551"/>
      <c r="I842" s="550"/>
      <c r="J842" s="553"/>
      <c r="K842" s="554"/>
      <c r="L842" s="554"/>
      <c r="M842" s="8"/>
      <c r="N842" s="10"/>
      <c r="O842" s="10"/>
      <c r="P842" s="10"/>
      <c r="Q842" s="10"/>
      <c r="R842" s="10"/>
      <c r="S842" s="10"/>
      <c r="T842" s="10"/>
      <c r="U842" s="10"/>
      <c r="V842" s="10"/>
      <c r="W842" s="10"/>
      <c r="X842" s="10"/>
      <c r="Y842" s="10"/>
      <c r="Z842" s="10"/>
      <c r="AA842" s="10"/>
      <c r="AB842" s="10"/>
      <c r="AC842" s="10"/>
    </row>
    <row r="843" ht="15.75" customHeight="1">
      <c r="A843" s="549"/>
      <c r="B843" s="550"/>
      <c r="C843" s="551"/>
      <c r="D843" s="551"/>
      <c r="E843" s="552"/>
      <c r="F843" s="552"/>
      <c r="G843" s="551"/>
      <c r="H843" s="551"/>
      <c r="I843" s="550"/>
      <c r="J843" s="553"/>
      <c r="K843" s="554"/>
      <c r="L843" s="554"/>
      <c r="M843" s="8"/>
      <c r="N843" s="10"/>
      <c r="O843" s="10"/>
      <c r="P843" s="10"/>
      <c r="Q843" s="10"/>
      <c r="R843" s="10"/>
      <c r="S843" s="10"/>
      <c r="T843" s="10"/>
      <c r="U843" s="10"/>
      <c r="V843" s="10"/>
      <c r="W843" s="10"/>
      <c r="X843" s="10"/>
      <c r="Y843" s="10"/>
      <c r="Z843" s="10"/>
      <c r="AA843" s="10"/>
      <c r="AB843" s="10"/>
      <c r="AC843" s="10"/>
    </row>
    <row r="844" ht="15.75" customHeight="1">
      <c r="A844" s="549"/>
      <c r="B844" s="550"/>
      <c r="C844" s="551"/>
      <c r="D844" s="551"/>
      <c r="E844" s="552"/>
      <c r="F844" s="552"/>
      <c r="G844" s="551"/>
      <c r="H844" s="551"/>
      <c r="I844" s="550"/>
      <c r="J844" s="553"/>
      <c r="K844" s="554"/>
      <c r="L844" s="554"/>
      <c r="M844" s="8"/>
      <c r="N844" s="10"/>
      <c r="O844" s="10"/>
      <c r="P844" s="10"/>
      <c r="Q844" s="10"/>
      <c r="R844" s="10"/>
      <c r="S844" s="10"/>
      <c r="T844" s="10"/>
      <c r="U844" s="10"/>
      <c r="V844" s="10"/>
      <c r="W844" s="10"/>
      <c r="X844" s="10"/>
      <c r="Y844" s="10"/>
      <c r="Z844" s="10"/>
      <c r="AA844" s="10"/>
      <c r="AB844" s="10"/>
      <c r="AC844" s="10"/>
    </row>
    <row r="845" ht="15.75" customHeight="1">
      <c r="A845" s="549"/>
      <c r="B845" s="550"/>
      <c r="C845" s="551"/>
      <c r="D845" s="551"/>
      <c r="E845" s="552"/>
      <c r="F845" s="552"/>
      <c r="G845" s="551"/>
      <c r="H845" s="551"/>
      <c r="I845" s="550"/>
      <c r="J845" s="553"/>
      <c r="K845" s="554"/>
      <c r="L845" s="554"/>
      <c r="M845" s="8"/>
      <c r="N845" s="10"/>
      <c r="O845" s="10"/>
      <c r="P845" s="10"/>
      <c r="Q845" s="10"/>
      <c r="R845" s="10"/>
      <c r="S845" s="10"/>
      <c r="T845" s="10"/>
      <c r="U845" s="10"/>
      <c r="V845" s="10"/>
      <c r="W845" s="10"/>
      <c r="X845" s="10"/>
      <c r="Y845" s="10"/>
      <c r="Z845" s="10"/>
      <c r="AA845" s="10"/>
      <c r="AB845" s="10"/>
      <c r="AC845" s="10"/>
    </row>
    <row r="846" ht="15.75" customHeight="1">
      <c r="A846" s="549"/>
      <c r="B846" s="550"/>
      <c r="C846" s="551"/>
      <c r="D846" s="551"/>
      <c r="E846" s="552"/>
      <c r="F846" s="552"/>
      <c r="G846" s="551"/>
      <c r="H846" s="551"/>
      <c r="I846" s="550"/>
      <c r="J846" s="553"/>
      <c r="K846" s="554"/>
      <c r="L846" s="554"/>
      <c r="M846" s="8"/>
      <c r="N846" s="10"/>
      <c r="O846" s="10"/>
      <c r="P846" s="10"/>
      <c r="Q846" s="10"/>
      <c r="R846" s="10"/>
      <c r="S846" s="10"/>
      <c r="T846" s="10"/>
      <c r="U846" s="10"/>
      <c r="V846" s="10"/>
      <c r="W846" s="10"/>
      <c r="X846" s="10"/>
      <c r="Y846" s="10"/>
      <c r="Z846" s="10"/>
      <c r="AA846" s="10"/>
      <c r="AB846" s="10"/>
      <c r="AC846" s="10"/>
    </row>
    <row r="847" ht="15.75" customHeight="1">
      <c r="A847" s="549"/>
      <c r="B847" s="550"/>
      <c r="C847" s="551"/>
      <c r="D847" s="551"/>
      <c r="E847" s="552"/>
      <c r="F847" s="552"/>
      <c r="G847" s="551"/>
      <c r="H847" s="551"/>
      <c r="I847" s="550"/>
      <c r="J847" s="553"/>
      <c r="K847" s="554"/>
      <c r="L847" s="554"/>
      <c r="M847" s="8"/>
      <c r="N847" s="10"/>
      <c r="O847" s="10"/>
      <c r="P847" s="10"/>
      <c r="Q847" s="10"/>
      <c r="R847" s="10"/>
      <c r="S847" s="10"/>
      <c r="T847" s="10"/>
      <c r="U847" s="10"/>
      <c r="V847" s="10"/>
      <c r="W847" s="10"/>
      <c r="X847" s="10"/>
      <c r="Y847" s="10"/>
      <c r="Z847" s="10"/>
      <c r="AA847" s="10"/>
      <c r="AB847" s="10"/>
      <c r="AC847" s="10"/>
    </row>
    <row r="848" ht="15.75" customHeight="1">
      <c r="A848" s="549"/>
      <c r="B848" s="550"/>
      <c r="C848" s="551"/>
      <c r="D848" s="551"/>
      <c r="E848" s="552"/>
      <c r="F848" s="552"/>
      <c r="G848" s="551"/>
      <c r="H848" s="551"/>
      <c r="I848" s="550"/>
      <c r="J848" s="553"/>
      <c r="K848" s="554"/>
      <c r="L848" s="554"/>
      <c r="M848" s="8"/>
      <c r="N848" s="10"/>
      <c r="O848" s="10"/>
      <c r="P848" s="10"/>
      <c r="Q848" s="10"/>
      <c r="R848" s="10"/>
      <c r="S848" s="10"/>
      <c r="T848" s="10"/>
      <c r="U848" s="10"/>
      <c r="V848" s="10"/>
      <c r="W848" s="10"/>
      <c r="X848" s="10"/>
      <c r="Y848" s="10"/>
      <c r="Z848" s="10"/>
      <c r="AA848" s="10"/>
      <c r="AB848" s="10"/>
      <c r="AC848" s="10"/>
    </row>
    <row r="849" ht="15.75" customHeight="1">
      <c r="A849" s="549"/>
      <c r="B849" s="550"/>
      <c r="C849" s="551"/>
      <c r="D849" s="551"/>
      <c r="E849" s="552"/>
      <c r="F849" s="552"/>
      <c r="G849" s="551"/>
      <c r="H849" s="551"/>
      <c r="I849" s="550"/>
      <c r="J849" s="553"/>
      <c r="K849" s="554"/>
      <c r="L849" s="554"/>
      <c r="M849" s="8"/>
      <c r="N849" s="10"/>
      <c r="O849" s="10"/>
      <c r="P849" s="10"/>
      <c r="Q849" s="10"/>
      <c r="R849" s="10"/>
      <c r="S849" s="10"/>
      <c r="T849" s="10"/>
      <c r="U849" s="10"/>
      <c r="V849" s="10"/>
      <c r="W849" s="10"/>
      <c r="X849" s="10"/>
      <c r="Y849" s="10"/>
      <c r="Z849" s="10"/>
      <c r="AA849" s="10"/>
      <c r="AB849" s="10"/>
      <c r="AC849" s="10"/>
    </row>
    <row r="850" ht="15.75" customHeight="1">
      <c r="A850" s="549"/>
      <c r="B850" s="550"/>
      <c r="C850" s="551"/>
      <c r="D850" s="551"/>
      <c r="E850" s="552"/>
      <c r="F850" s="552"/>
      <c r="G850" s="551"/>
      <c r="H850" s="551"/>
      <c r="I850" s="550"/>
      <c r="J850" s="553"/>
      <c r="K850" s="554"/>
      <c r="L850" s="554"/>
      <c r="M850" s="8"/>
      <c r="N850" s="10"/>
      <c r="O850" s="10"/>
      <c r="P850" s="10"/>
      <c r="Q850" s="10"/>
      <c r="R850" s="10"/>
      <c r="S850" s="10"/>
      <c r="T850" s="10"/>
      <c r="U850" s="10"/>
      <c r="V850" s="10"/>
      <c r="W850" s="10"/>
      <c r="X850" s="10"/>
      <c r="Y850" s="10"/>
      <c r="Z850" s="10"/>
      <c r="AA850" s="10"/>
      <c r="AB850" s="10"/>
      <c r="AC850" s="10"/>
    </row>
    <row r="851" ht="15.75" customHeight="1">
      <c r="A851" s="549"/>
      <c r="B851" s="550"/>
      <c r="C851" s="551"/>
      <c r="D851" s="551"/>
      <c r="E851" s="552"/>
      <c r="F851" s="552"/>
      <c r="G851" s="551"/>
      <c r="H851" s="551"/>
      <c r="I851" s="550"/>
      <c r="J851" s="553"/>
      <c r="K851" s="554"/>
      <c r="L851" s="554"/>
      <c r="M851" s="8"/>
      <c r="N851" s="10"/>
      <c r="O851" s="10"/>
      <c r="P851" s="10"/>
      <c r="Q851" s="10"/>
      <c r="R851" s="10"/>
      <c r="S851" s="10"/>
      <c r="T851" s="10"/>
      <c r="U851" s="10"/>
      <c r="V851" s="10"/>
      <c r="W851" s="10"/>
      <c r="X851" s="10"/>
      <c r="Y851" s="10"/>
      <c r="Z851" s="10"/>
      <c r="AA851" s="10"/>
      <c r="AB851" s="10"/>
      <c r="AC851" s="10"/>
    </row>
    <row r="852" ht="15.75" customHeight="1">
      <c r="J852" s="556"/>
      <c r="K852" s="557"/>
      <c r="L852" s="557"/>
      <c r="M852" s="558"/>
    </row>
    <row r="853" ht="15.75" customHeight="1">
      <c r="J853" s="556"/>
      <c r="K853" s="557"/>
      <c r="L853" s="557"/>
      <c r="M853" s="558"/>
    </row>
    <row r="854" ht="15.75" customHeight="1">
      <c r="J854" s="556"/>
      <c r="K854" s="557"/>
      <c r="L854" s="557"/>
      <c r="M854" s="558"/>
    </row>
    <row r="855" ht="15.75" customHeight="1">
      <c r="J855" s="556"/>
      <c r="K855" s="557"/>
      <c r="L855" s="557"/>
      <c r="M855" s="558"/>
    </row>
    <row r="856" ht="15.75" customHeight="1">
      <c r="J856" s="556"/>
      <c r="K856" s="557"/>
      <c r="L856" s="557"/>
      <c r="M856" s="558"/>
    </row>
    <row r="857" ht="15.75" customHeight="1">
      <c r="J857" s="556"/>
      <c r="K857" s="557"/>
      <c r="L857" s="557"/>
      <c r="M857" s="558"/>
    </row>
    <row r="858" ht="15.75" customHeight="1">
      <c r="J858" s="556"/>
      <c r="K858" s="557"/>
      <c r="L858" s="557"/>
      <c r="M858" s="558"/>
    </row>
    <row r="859" ht="15.75" customHeight="1">
      <c r="J859" s="556"/>
      <c r="K859" s="557"/>
      <c r="L859" s="557"/>
      <c r="M859" s="558"/>
    </row>
    <row r="860" ht="15.75" customHeight="1">
      <c r="J860" s="556"/>
      <c r="K860" s="557"/>
      <c r="L860" s="557"/>
      <c r="M860" s="558"/>
    </row>
    <row r="861" ht="15.75" customHeight="1">
      <c r="J861" s="556"/>
      <c r="K861" s="557"/>
      <c r="L861" s="557"/>
      <c r="M861" s="558"/>
    </row>
    <row r="862" ht="15.75" customHeight="1">
      <c r="J862" s="556"/>
      <c r="K862" s="557"/>
      <c r="L862" s="557"/>
      <c r="M862" s="558"/>
    </row>
    <row r="863" ht="15.75" customHeight="1">
      <c r="J863" s="556"/>
      <c r="K863" s="557"/>
      <c r="L863" s="557"/>
      <c r="M863" s="558"/>
    </row>
    <row r="864" ht="15.75" customHeight="1">
      <c r="J864" s="556"/>
      <c r="K864" s="557"/>
      <c r="L864" s="557"/>
      <c r="M864" s="558"/>
    </row>
    <row r="865" ht="15.75" customHeight="1">
      <c r="J865" s="556"/>
      <c r="K865" s="557"/>
      <c r="L865" s="557"/>
      <c r="M865" s="558"/>
    </row>
    <row r="866" ht="15.75" customHeight="1">
      <c r="J866" s="556"/>
      <c r="K866" s="557"/>
      <c r="L866" s="557"/>
      <c r="M866" s="558"/>
    </row>
    <row r="867" ht="15.75" customHeight="1">
      <c r="J867" s="556"/>
      <c r="K867" s="557"/>
      <c r="L867" s="557"/>
      <c r="M867" s="558"/>
    </row>
    <row r="868" ht="15.75" customHeight="1">
      <c r="J868" s="556"/>
      <c r="K868" s="557"/>
      <c r="L868" s="557"/>
      <c r="M868" s="558"/>
    </row>
    <row r="869" ht="15.75" customHeight="1">
      <c r="J869" s="556"/>
      <c r="K869" s="557"/>
      <c r="L869" s="557"/>
      <c r="M869" s="558"/>
    </row>
    <row r="870" ht="15.75" customHeight="1">
      <c r="J870" s="556"/>
      <c r="K870" s="557"/>
      <c r="L870" s="557"/>
      <c r="M870" s="558"/>
    </row>
    <row r="871" ht="15.75" customHeight="1">
      <c r="J871" s="556"/>
      <c r="K871" s="557"/>
      <c r="L871" s="557"/>
      <c r="M871" s="558"/>
    </row>
    <row r="872" ht="15.75" customHeight="1">
      <c r="J872" s="556"/>
      <c r="K872" s="557"/>
      <c r="L872" s="557"/>
      <c r="M872" s="558"/>
    </row>
    <row r="873" ht="15.75" customHeight="1">
      <c r="J873" s="556"/>
      <c r="K873" s="557"/>
      <c r="L873" s="557"/>
      <c r="M873" s="558"/>
    </row>
    <row r="874" ht="15.75" customHeight="1">
      <c r="J874" s="556"/>
      <c r="K874" s="557"/>
      <c r="L874" s="557"/>
      <c r="M874" s="558"/>
    </row>
    <row r="875" ht="15.75" customHeight="1">
      <c r="J875" s="556"/>
      <c r="K875" s="557"/>
      <c r="L875" s="557"/>
      <c r="M875" s="558"/>
    </row>
    <row r="876" ht="15.75" customHeight="1">
      <c r="J876" s="556"/>
      <c r="K876" s="557"/>
      <c r="L876" s="557"/>
      <c r="M876" s="558"/>
    </row>
    <row r="877" ht="15.75" customHeight="1">
      <c r="J877" s="556"/>
      <c r="K877" s="557"/>
      <c r="L877" s="557"/>
      <c r="M877" s="558"/>
    </row>
    <row r="878" ht="15.75" customHeight="1">
      <c r="J878" s="556"/>
      <c r="K878" s="557"/>
      <c r="L878" s="557"/>
      <c r="M878" s="558"/>
    </row>
    <row r="879" ht="15.75" customHeight="1">
      <c r="J879" s="556"/>
      <c r="K879" s="557"/>
      <c r="L879" s="557"/>
      <c r="M879" s="558"/>
    </row>
    <row r="880" ht="15.75" customHeight="1">
      <c r="J880" s="556"/>
      <c r="K880" s="557"/>
      <c r="L880" s="557"/>
      <c r="M880" s="558"/>
    </row>
    <row r="881" ht="15.75" customHeight="1">
      <c r="J881" s="556"/>
      <c r="K881" s="557"/>
      <c r="L881" s="557"/>
      <c r="M881" s="558"/>
    </row>
    <row r="882" ht="15.75" customHeight="1">
      <c r="J882" s="556"/>
      <c r="K882" s="557"/>
      <c r="L882" s="557"/>
      <c r="M882" s="558"/>
    </row>
    <row r="883" ht="15.75" customHeight="1">
      <c r="J883" s="556"/>
      <c r="K883" s="557"/>
      <c r="L883" s="557"/>
      <c r="M883" s="558"/>
    </row>
    <row r="884" ht="15.75" customHeight="1">
      <c r="J884" s="556"/>
      <c r="K884" s="557"/>
      <c r="L884" s="557"/>
      <c r="M884" s="558"/>
    </row>
    <row r="885" ht="15.75" customHeight="1">
      <c r="J885" s="556"/>
      <c r="K885" s="557"/>
      <c r="L885" s="557"/>
      <c r="M885" s="558"/>
    </row>
    <row r="886" ht="15.75" customHeight="1">
      <c r="J886" s="556"/>
      <c r="K886" s="557"/>
      <c r="L886" s="557"/>
      <c r="M886" s="558"/>
    </row>
    <row r="887" ht="15.75" customHeight="1">
      <c r="J887" s="556"/>
      <c r="K887" s="557"/>
      <c r="L887" s="557"/>
      <c r="M887" s="558"/>
    </row>
    <row r="888" ht="15.75" customHeight="1">
      <c r="J888" s="556"/>
      <c r="K888" s="557"/>
      <c r="L888" s="557"/>
      <c r="M888" s="558"/>
    </row>
    <row r="889" ht="15.75" customHeight="1">
      <c r="J889" s="556"/>
      <c r="K889" s="557"/>
      <c r="L889" s="557"/>
      <c r="M889" s="558"/>
    </row>
    <row r="890" ht="15.75" customHeight="1">
      <c r="J890" s="556"/>
      <c r="K890" s="557"/>
      <c r="L890" s="557"/>
      <c r="M890" s="558"/>
    </row>
    <row r="891" ht="15.75" customHeight="1">
      <c r="J891" s="556"/>
      <c r="K891" s="557"/>
      <c r="L891" s="557"/>
      <c r="M891" s="558"/>
    </row>
    <row r="892" ht="15.75" customHeight="1">
      <c r="J892" s="556"/>
      <c r="K892" s="557"/>
      <c r="L892" s="557"/>
      <c r="M892" s="558"/>
    </row>
    <row r="893" ht="15.75" customHeight="1">
      <c r="J893" s="556"/>
      <c r="K893" s="557"/>
      <c r="L893" s="557"/>
      <c r="M893" s="558"/>
    </row>
    <row r="894" ht="15.75" customHeight="1">
      <c r="J894" s="556"/>
      <c r="K894" s="557"/>
      <c r="L894" s="557"/>
      <c r="M894" s="558"/>
    </row>
    <row r="895" ht="15.75" customHeight="1">
      <c r="J895" s="556"/>
      <c r="K895" s="557"/>
      <c r="L895" s="557"/>
      <c r="M895" s="558"/>
    </row>
    <row r="896" ht="15.75" customHeight="1">
      <c r="J896" s="556"/>
      <c r="K896" s="557"/>
      <c r="L896" s="557"/>
      <c r="M896" s="558"/>
    </row>
    <row r="897" ht="15.75" customHeight="1">
      <c r="J897" s="556"/>
      <c r="K897" s="557"/>
      <c r="L897" s="557"/>
      <c r="M897" s="558"/>
    </row>
    <row r="898" ht="15.75" customHeight="1">
      <c r="J898" s="556"/>
      <c r="K898" s="557"/>
      <c r="L898" s="557"/>
      <c r="M898" s="558"/>
    </row>
    <row r="899" ht="15.75" customHeight="1">
      <c r="J899" s="556"/>
      <c r="K899" s="557"/>
      <c r="L899" s="557"/>
      <c r="M899" s="558"/>
    </row>
    <row r="900" ht="15.75" customHeight="1">
      <c r="J900" s="556"/>
      <c r="K900" s="557"/>
      <c r="L900" s="557"/>
      <c r="M900" s="558"/>
    </row>
    <row r="901" ht="15.75" customHeight="1">
      <c r="J901" s="556"/>
      <c r="K901" s="557"/>
      <c r="L901" s="557"/>
      <c r="M901" s="558"/>
    </row>
    <row r="902" ht="15.75" customHeight="1">
      <c r="J902" s="556"/>
      <c r="K902" s="557"/>
      <c r="L902" s="557"/>
      <c r="M902" s="558"/>
    </row>
    <row r="903" ht="15.75" customHeight="1">
      <c r="J903" s="556"/>
      <c r="K903" s="557"/>
      <c r="L903" s="557"/>
      <c r="M903" s="558"/>
    </row>
    <row r="904" ht="15.75" customHeight="1">
      <c r="J904" s="556"/>
      <c r="K904" s="557"/>
      <c r="L904" s="557"/>
      <c r="M904" s="558"/>
    </row>
    <row r="905" ht="15.75" customHeight="1">
      <c r="J905" s="556"/>
      <c r="K905" s="557"/>
      <c r="L905" s="557"/>
      <c r="M905" s="558"/>
    </row>
    <row r="906" ht="15.75" customHeight="1">
      <c r="J906" s="556"/>
      <c r="K906" s="557"/>
      <c r="L906" s="557"/>
      <c r="M906" s="558"/>
    </row>
    <row r="907" ht="15.75" customHeight="1">
      <c r="J907" s="556"/>
      <c r="K907" s="557"/>
      <c r="L907" s="557"/>
      <c r="M907" s="558"/>
    </row>
    <row r="908" ht="15.75" customHeight="1">
      <c r="J908" s="556"/>
      <c r="K908" s="557"/>
      <c r="L908" s="557"/>
      <c r="M908" s="558"/>
    </row>
    <row r="909" ht="15.75" customHeight="1">
      <c r="J909" s="556"/>
      <c r="K909" s="557"/>
      <c r="L909" s="557"/>
      <c r="M909" s="558"/>
    </row>
    <row r="910" ht="15.75" customHeight="1">
      <c r="J910" s="556"/>
      <c r="K910" s="557"/>
      <c r="L910" s="557"/>
      <c r="M910" s="558"/>
    </row>
    <row r="911" ht="15.75" customHeight="1">
      <c r="J911" s="556"/>
      <c r="K911" s="557"/>
      <c r="L911" s="557"/>
      <c r="M911" s="558"/>
    </row>
    <row r="912" ht="15.75" customHeight="1">
      <c r="J912" s="556"/>
      <c r="K912" s="557"/>
      <c r="L912" s="557"/>
      <c r="M912" s="558"/>
    </row>
    <row r="913" ht="15.75" customHeight="1">
      <c r="J913" s="556"/>
      <c r="K913" s="557"/>
      <c r="L913" s="557"/>
      <c r="M913" s="558"/>
    </row>
    <row r="914" ht="15.75" customHeight="1">
      <c r="J914" s="556"/>
      <c r="K914" s="557"/>
      <c r="L914" s="557"/>
      <c r="M914" s="558"/>
    </row>
    <row r="915" ht="15.75" customHeight="1">
      <c r="J915" s="556"/>
      <c r="K915" s="557"/>
      <c r="L915" s="557"/>
      <c r="M915" s="558"/>
    </row>
    <row r="916" ht="15.75" customHeight="1">
      <c r="J916" s="556"/>
      <c r="K916" s="557"/>
      <c r="L916" s="557"/>
      <c r="M916" s="558"/>
    </row>
    <row r="917" ht="15.75" customHeight="1">
      <c r="J917" s="556"/>
      <c r="K917" s="557"/>
      <c r="L917" s="557"/>
      <c r="M917" s="558"/>
    </row>
    <row r="918" ht="15.75" customHeight="1">
      <c r="J918" s="556"/>
      <c r="K918" s="557"/>
      <c r="L918" s="557"/>
      <c r="M918" s="558"/>
    </row>
    <row r="919" ht="15.75" customHeight="1">
      <c r="J919" s="556"/>
      <c r="K919" s="557"/>
      <c r="L919" s="557"/>
      <c r="M919" s="558"/>
    </row>
    <row r="920" ht="15.75" customHeight="1">
      <c r="J920" s="556"/>
      <c r="K920" s="557"/>
      <c r="L920" s="557"/>
      <c r="M920" s="558"/>
    </row>
    <row r="921" ht="15.75" customHeight="1">
      <c r="J921" s="556"/>
      <c r="K921" s="557"/>
      <c r="L921" s="557"/>
      <c r="M921" s="558"/>
    </row>
    <row r="922" ht="15.75" customHeight="1">
      <c r="J922" s="556"/>
      <c r="K922" s="557"/>
      <c r="L922" s="557"/>
      <c r="M922" s="558"/>
    </row>
    <row r="923" ht="15.75" customHeight="1">
      <c r="J923" s="556"/>
      <c r="K923" s="557"/>
      <c r="L923" s="557"/>
      <c r="M923" s="558"/>
    </row>
    <row r="924" ht="15.75" customHeight="1">
      <c r="J924" s="556"/>
      <c r="K924" s="557"/>
      <c r="L924" s="557"/>
      <c r="M924" s="558"/>
    </row>
    <row r="925" ht="15.75" customHeight="1">
      <c r="J925" s="556"/>
      <c r="K925" s="557"/>
      <c r="L925" s="557"/>
      <c r="M925" s="558"/>
    </row>
    <row r="926" ht="15.75" customHeight="1">
      <c r="J926" s="556"/>
      <c r="K926" s="557"/>
      <c r="L926" s="557"/>
      <c r="M926" s="558"/>
    </row>
    <row r="927" ht="15.75" customHeight="1">
      <c r="J927" s="556"/>
      <c r="K927" s="557"/>
      <c r="L927" s="557"/>
      <c r="M927" s="558"/>
    </row>
    <row r="928" ht="15.75" customHeight="1">
      <c r="J928" s="556"/>
      <c r="K928" s="557"/>
      <c r="L928" s="557"/>
      <c r="M928" s="558"/>
    </row>
    <row r="929" ht="15.75" customHeight="1">
      <c r="J929" s="556"/>
      <c r="K929" s="557"/>
      <c r="L929" s="557"/>
      <c r="M929" s="558"/>
    </row>
    <row r="930" ht="15.75" customHeight="1">
      <c r="J930" s="556"/>
      <c r="K930" s="557"/>
      <c r="L930" s="557"/>
      <c r="M930" s="558"/>
    </row>
  </sheetData>
  <customSheetViews>
    <customSheetView guid="{BBD6E323-5B88-4E70-A4F6-20C050AFD7CD}" filter="1" showAutoFilter="1">
      <autoFilter ref="$A$1:$B$1"/>
    </customSheetView>
    <customSheetView guid="{271A8B85-8986-4348-B878-D7305C2D24AD}" filter="1" showAutoFilter="1">
      <autoFilter ref="$A$1"/>
    </customSheetView>
  </customSheetViews>
  <mergeCells count="66">
    <mergeCell ref="A360:L360"/>
    <mergeCell ref="A364:L364"/>
    <mergeCell ref="A367:L367"/>
    <mergeCell ref="A369:L369"/>
    <mergeCell ref="A371:L371"/>
    <mergeCell ref="A376:L376"/>
    <mergeCell ref="A378:L378"/>
    <mergeCell ref="A383:L383"/>
    <mergeCell ref="A386:L386"/>
    <mergeCell ref="A388:L388"/>
    <mergeCell ref="A397:L397"/>
    <mergeCell ref="A398:L398"/>
    <mergeCell ref="A401:L401"/>
    <mergeCell ref="A402:L402"/>
    <mergeCell ref="A3:B5"/>
    <mergeCell ref="A6:B6"/>
    <mergeCell ref="A7:B7"/>
    <mergeCell ref="C1:H2"/>
    <mergeCell ref="J1:L1"/>
    <mergeCell ref="J2:L2"/>
    <mergeCell ref="C3:H7"/>
    <mergeCell ref="J3:L3"/>
    <mergeCell ref="J4:L4"/>
    <mergeCell ref="J5:L5"/>
    <mergeCell ref="A8:L8"/>
    <mergeCell ref="A10:L10"/>
    <mergeCell ref="A45:L45"/>
    <mergeCell ref="A87:L87"/>
    <mergeCell ref="A96:L96"/>
    <mergeCell ref="A120:L120"/>
    <mergeCell ref="A121:L121"/>
    <mergeCell ref="C132:J132"/>
    <mergeCell ref="C133:J133"/>
    <mergeCell ref="A155:L155"/>
    <mergeCell ref="A160:L160"/>
    <mergeCell ref="A170:L170"/>
    <mergeCell ref="A183:L183"/>
    <mergeCell ref="A186:L186"/>
    <mergeCell ref="A191:L191"/>
    <mergeCell ref="A197:L197"/>
    <mergeCell ref="A203:L203"/>
    <mergeCell ref="A226:L226"/>
    <mergeCell ref="A238:L238"/>
    <mergeCell ref="A268:L268"/>
    <mergeCell ref="A283:L283"/>
    <mergeCell ref="A319:L319"/>
    <mergeCell ref="A326:L326"/>
    <mergeCell ref="A334:L334"/>
    <mergeCell ref="A349:L349"/>
    <mergeCell ref="A355:L355"/>
    <mergeCell ref="A356:L356"/>
    <mergeCell ref="A357:L357"/>
    <mergeCell ref="A509:L509"/>
    <mergeCell ref="A546:L546"/>
    <mergeCell ref="A579:L579"/>
    <mergeCell ref="A580:L580"/>
    <mergeCell ref="A606:L606"/>
    <mergeCell ref="L634:L639"/>
    <mergeCell ref="A640:L640"/>
    <mergeCell ref="A420:L420"/>
    <mergeCell ref="A422:L422"/>
    <mergeCell ref="A423:L423"/>
    <mergeCell ref="A426:L426"/>
    <mergeCell ref="A427:L427"/>
    <mergeCell ref="A454:L454"/>
    <mergeCell ref="A481:L481"/>
  </mergeCells>
  <hyperlinks>
    <hyperlink r:id="rId2" ref="A6"/>
    <hyperlink r:id="rId3" ref="A7"/>
  </hyperlinks>
  <printOptions/>
  <pageMargins bottom="0.39370078740157477" footer="0.0" header="0.0" left="0.39370078740157477" right="0.39370078740157477" top="0.39370078740157477"/>
  <pageSetup fitToHeight="0" orientation="portrait"/>
  <drawing r:id="rId4"/>
  <legacyDrawing r:id="rId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hidden="1" min="1" max="1" width="1.0"/>
    <col customWidth="1" min="2" max="2" width="89.57"/>
    <col customWidth="1" min="3" max="3" width="19.86"/>
    <col customWidth="1" min="4" max="4" width="8.86"/>
    <col customWidth="1" min="5" max="5" width="8.29"/>
    <col customWidth="1" min="6" max="6" width="7.43"/>
    <col customWidth="1" min="7" max="7" width="10.57"/>
    <col customWidth="1" min="8" max="8" width="12.14"/>
    <col customWidth="1" min="9" max="9" width="12.71"/>
    <col customWidth="1" min="10" max="10" width="14.43"/>
    <col customWidth="1" min="11" max="11" width="12.29"/>
    <col customWidth="1" min="12" max="16" width="9.14"/>
    <col customWidth="1" min="17" max="24" width="8.71"/>
  </cols>
  <sheetData>
    <row r="1" ht="14.25" customHeight="1">
      <c r="A1" s="559"/>
      <c r="B1" s="560"/>
      <c r="C1" s="561" t="s">
        <v>1475</v>
      </c>
      <c r="D1" s="4"/>
      <c r="E1" s="4"/>
      <c r="F1" s="4"/>
      <c r="G1" s="5"/>
      <c r="H1" s="562"/>
      <c r="I1" s="4"/>
      <c r="J1" s="5"/>
      <c r="K1" s="559"/>
      <c r="L1" s="559"/>
      <c r="M1" s="559"/>
      <c r="N1" s="559"/>
      <c r="O1" s="559"/>
      <c r="P1" s="559"/>
      <c r="Q1" s="559"/>
      <c r="R1" s="559"/>
      <c r="S1" s="559"/>
      <c r="T1" s="559"/>
      <c r="U1" s="559"/>
      <c r="V1" s="559"/>
      <c r="W1" s="559"/>
      <c r="X1" s="559"/>
    </row>
    <row r="2" ht="9.75" customHeight="1">
      <c r="A2" s="559"/>
      <c r="B2" s="533"/>
      <c r="C2" s="23"/>
      <c r="G2" s="24"/>
      <c r="H2" s="23"/>
      <c r="J2" s="24"/>
      <c r="K2" s="559"/>
      <c r="L2" s="559"/>
      <c r="M2" s="559"/>
      <c r="N2" s="559"/>
      <c r="O2" s="559"/>
      <c r="P2" s="559"/>
      <c r="Q2" s="559"/>
      <c r="R2" s="559"/>
      <c r="S2" s="559"/>
      <c r="T2" s="559"/>
      <c r="U2" s="559"/>
      <c r="V2" s="559"/>
      <c r="W2" s="559"/>
      <c r="X2" s="559"/>
    </row>
    <row r="3" ht="37.5" customHeight="1">
      <c r="A3" s="559"/>
      <c r="B3" s="533"/>
      <c r="C3" s="23"/>
      <c r="G3" s="24"/>
      <c r="H3" s="23"/>
      <c r="J3" s="24"/>
      <c r="K3" s="559"/>
      <c r="L3" s="559"/>
      <c r="M3" s="559"/>
      <c r="N3" s="559"/>
      <c r="O3" s="559"/>
      <c r="P3" s="559"/>
      <c r="Q3" s="559"/>
      <c r="R3" s="559"/>
      <c r="S3" s="559"/>
      <c r="T3" s="559"/>
      <c r="U3" s="559"/>
      <c r="V3" s="559"/>
      <c r="W3" s="559"/>
      <c r="X3" s="559"/>
    </row>
    <row r="4" ht="9.75" customHeight="1">
      <c r="A4" s="559"/>
      <c r="B4" s="534"/>
      <c r="C4" s="12"/>
      <c r="D4" s="13"/>
      <c r="E4" s="13"/>
      <c r="F4" s="13"/>
      <c r="G4" s="14"/>
      <c r="H4" s="12"/>
      <c r="I4" s="13"/>
      <c r="J4" s="14"/>
      <c r="K4" s="559"/>
      <c r="L4" s="559"/>
      <c r="M4" s="559"/>
      <c r="N4" s="559"/>
      <c r="O4" s="559"/>
      <c r="P4" s="559"/>
      <c r="Q4" s="559"/>
      <c r="R4" s="559"/>
      <c r="S4" s="559"/>
      <c r="T4" s="559"/>
      <c r="U4" s="559"/>
      <c r="V4" s="559"/>
      <c r="W4" s="559"/>
      <c r="X4" s="559"/>
    </row>
    <row r="5" ht="35.25" customHeight="1">
      <c r="A5" s="559"/>
      <c r="B5" s="563" t="s">
        <v>1476</v>
      </c>
      <c r="C5" s="21"/>
      <c r="D5" s="21"/>
      <c r="E5" s="21"/>
      <c r="F5" s="21"/>
      <c r="G5" s="21"/>
      <c r="H5" s="21"/>
      <c r="I5" s="21"/>
      <c r="J5" s="22"/>
      <c r="K5" s="564"/>
      <c r="L5" s="559"/>
      <c r="M5" s="559"/>
      <c r="N5" s="559"/>
      <c r="O5" s="559"/>
      <c r="P5" s="559"/>
      <c r="Q5" s="559"/>
      <c r="R5" s="559"/>
      <c r="S5" s="559"/>
      <c r="T5" s="559"/>
      <c r="U5" s="559"/>
      <c r="V5" s="559"/>
      <c r="W5" s="559"/>
      <c r="X5" s="559"/>
    </row>
    <row r="6" ht="66.75" customHeight="1">
      <c r="A6" s="559"/>
      <c r="B6" s="565" t="s">
        <v>1477</v>
      </c>
      <c r="C6" s="565" t="s">
        <v>18</v>
      </c>
      <c r="D6" s="565" t="s">
        <v>12</v>
      </c>
      <c r="E6" s="265" t="s">
        <v>17</v>
      </c>
      <c r="F6" s="565" t="s">
        <v>1478</v>
      </c>
      <c r="G6" s="565" t="s">
        <v>1479</v>
      </c>
      <c r="H6" s="565" t="s">
        <v>1480</v>
      </c>
      <c r="I6" s="565" t="s">
        <v>1481</v>
      </c>
      <c r="J6" s="565" t="s">
        <v>19</v>
      </c>
      <c r="K6" s="564"/>
      <c r="L6" s="559"/>
      <c r="M6" s="559"/>
      <c r="N6" s="559"/>
      <c r="O6" s="559"/>
      <c r="P6" s="559"/>
      <c r="Q6" s="559"/>
      <c r="R6" s="559"/>
      <c r="S6" s="559"/>
      <c r="T6" s="559"/>
      <c r="U6" s="559"/>
      <c r="V6" s="559"/>
      <c r="W6" s="559"/>
      <c r="X6" s="559"/>
    </row>
    <row r="7" ht="24.75" customHeight="1">
      <c r="A7" s="566"/>
      <c r="B7" s="567" t="s">
        <v>1482</v>
      </c>
      <c r="C7" s="21"/>
      <c r="D7" s="21"/>
      <c r="E7" s="21"/>
      <c r="F7" s="21"/>
      <c r="G7" s="21"/>
      <c r="H7" s="21"/>
      <c r="I7" s="21"/>
      <c r="J7" s="22"/>
      <c r="K7" s="566"/>
      <c r="L7" s="566"/>
      <c r="M7" s="566"/>
      <c r="N7" s="566"/>
      <c r="O7" s="566"/>
      <c r="P7" s="566"/>
      <c r="Q7" s="566"/>
      <c r="R7" s="566"/>
      <c r="S7" s="566"/>
      <c r="T7" s="566"/>
      <c r="U7" s="566"/>
      <c r="V7" s="566"/>
      <c r="W7" s="566"/>
      <c r="X7" s="566"/>
    </row>
    <row r="8" ht="34.5" customHeight="1">
      <c r="A8" s="559"/>
      <c r="B8" s="171" t="s">
        <v>1483</v>
      </c>
      <c r="C8" s="568" t="s">
        <v>1484</v>
      </c>
      <c r="D8" s="568">
        <v>2021.0</v>
      </c>
      <c r="E8" s="568">
        <v>16.0</v>
      </c>
      <c r="F8" s="568"/>
      <c r="G8" s="569" t="s">
        <v>1485</v>
      </c>
      <c r="H8" s="66">
        <v>12.5</v>
      </c>
      <c r="I8" s="221">
        <v>15.0</v>
      </c>
      <c r="J8" s="570"/>
      <c r="K8" s="559"/>
      <c r="L8" s="559"/>
      <c r="M8" s="559"/>
      <c r="N8" s="559"/>
      <c r="O8" s="559"/>
      <c r="P8" s="559"/>
      <c r="Q8" s="559"/>
      <c r="R8" s="559"/>
      <c r="S8" s="559"/>
      <c r="T8" s="559"/>
      <c r="U8" s="559"/>
      <c r="V8" s="559"/>
      <c r="W8" s="559"/>
      <c r="X8" s="559"/>
    </row>
    <row r="9" ht="33.75" customHeight="1">
      <c r="A9" s="559"/>
      <c r="B9" s="571" t="s">
        <v>1486</v>
      </c>
      <c r="C9" s="568" t="s">
        <v>1487</v>
      </c>
      <c r="D9" s="568">
        <v>2022.0</v>
      </c>
      <c r="E9" s="568">
        <v>50.0</v>
      </c>
      <c r="F9" s="568"/>
      <c r="G9" s="220" t="s">
        <v>1488</v>
      </c>
      <c r="H9" s="221">
        <v>11.67</v>
      </c>
      <c r="I9" s="221">
        <v>14.0</v>
      </c>
      <c r="J9" s="570"/>
      <c r="K9" s="559"/>
      <c r="L9" s="559"/>
      <c r="M9" s="559"/>
      <c r="N9" s="559"/>
      <c r="O9" s="559"/>
      <c r="P9" s="559"/>
      <c r="Q9" s="559"/>
      <c r="R9" s="559"/>
      <c r="S9" s="559"/>
      <c r="T9" s="559"/>
      <c r="U9" s="559"/>
      <c r="V9" s="559"/>
      <c r="W9" s="559"/>
      <c r="X9" s="559"/>
    </row>
    <row r="10" ht="24.75" customHeight="1">
      <c r="A10" s="559"/>
      <c r="B10" s="567" t="s">
        <v>1489</v>
      </c>
      <c r="C10" s="21"/>
      <c r="D10" s="21"/>
      <c r="E10" s="21"/>
      <c r="F10" s="21"/>
      <c r="G10" s="21"/>
      <c r="H10" s="21"/>
      <c r="I10" s="21"/>
      <c r="J10" s="22"/>
      <c r="K10" s="559"/>
      <c r="L10" s="559"/>
      <c r="M10" s="559"/>
      <c r="N10" s="559"/>
      <c r="O10" s="559"/>
      <c r="P10" s="559"/>
      <c r="Q10" s="559"/>
      <c r="R10" s="559"/>
      <c r="S10" s="559"/>
      <c r="T10" s="559"/>
      <c r="U10" s="559"/>
      <c r="V10" s="559"/>
      <c r="W10" s="559"/>
      <c r="X10" s="559"/>
    </row>
    <row r="11" ht="21.0" customHeight="1">
      <c r="A11" s="559"/>
      <c r="B11" s="572" t="s">
        <v>1490</v>
      </c>
      <c r="C11" s="568" t="s">
        <v>1491</v>
      </c>
      <c r="D11" s="568">
        <v>2021.0</v>
      </c>
      <c r="E11" s="568">
        <v>30.0</v>
      </c>
      <c r="F11" s="568" t="s">
        <v>1492</v>
      </c>
      <c r="G11" s="220" t="s">
        <v>1488</v>
      </c>
      <c r="H11" s="568">
        <v>13.75</v>
      </c>
      <c r="I11" s="573">
        <v>16.5</v>
      </c>
      <c r="J11" s="570"/>
      <c r="K11" s="559"/>
      <c r="L11" s="559"/>
      <c r="M11" s="559"/>
      <c r="N11" s="559"/>
      <c r="O11" s="559"/>
      <c r="P11" s="559"/>
      <c r="Q11" s="559"/>
      <c r="R11" s="559"/>
      <c r="S11" s="559"/>
      <c r="T11" s="559"/>
      <c r="U11" s="559"/>
      <c r="V11" s="559"/>
      <c r="W11" s="559"/>
      <c r="X11" s="559"/>
    </row>
    <row r="12" ht="21.75" customHeight="1">
      <c r="A12" s="559"/>
      <c r="B12" s="572" t="s">
        <v>1493</v>
      </c>
      <c r="C12" s="568" t="s">
        <v>1494</v>
      </c>
      <c r="D12" s="568">
        <v>2021.0</v>
      </c>
      <c r="E12" s="568">
        <v>30.0</v>
      </c>
      <c r="F12" s="568" t="s">
        <v>1492</v>
      </c>
      <c r="G12" s="220" t="s">
        <v>1488</v>
      </c>
      <c r="H12" s="573">
        <v>7.5</v>
      </c>
      <c r="I12" s="573">
        <v>9.0</v>
      </c>
      <c r="J12" s="570"/>
      <c r="K12" s="559"/>
      <c r="L12" s="559"/>
      <c r="M12" s="559"/>
      <c r="N12" s="559"/>
      <c r="O12" s="559"/>
      <c r="P12" s="559"/>
      <c r="Q12" s="559"/>
      <c r="R12" s="559"/>
      <c r="S12" s="559"/>
      <c r="T12" s="559"/>
      <c r="U12" s="559"/>
      <c r="V12" s="559"/>
      <c r="W12" s="559"/>
      <c r="X12" s="559"/>
    </row>
    <row r="13" ht="21.0" customHeight="1">
      <c r="A13" s="559"/>
      <c r="B13" s="574" t="s">
        <v>1495</v>
      </c>
      <c r="C13" s="568" t="s">
        <v>1496</v>
      </c>
      <c r="D13" s="568">
        <v>2021.0</v>
      </c>
      <c r="E13" s="568">
        <v>24.0</v>
      </c>
      <c r="F13" s="568" t="s">
        <v>1492</v>
      </c>
      <c r="G13" s="220" t="s">
        <v>1488</v>
      </c>
      <c r="H13" s="568">
        <v>7.08</v>
      </c>
      <c r="I13" s="573">
        <v>8.5</v>
      </c>
      <c r="J13" s="570"/>
      <c r="K13" s="559"/>
      <c r="L13" s="559"/>
      <c r="M13" s="559"/>
      <c r="N13" s="559"/>
      <c r="O13" s="559"/>
      <c r="P13" s="559"/>
      <c r="Q13" s="559"/>
      <c r="R13" s="559"/>
      <c r="S13" s="559"/>
      <c r="T13" s="559"/>
      <c r="U13" s="559"/>
      <c r="V13" s="559"/>
      <c r="W13" s="559"/>
      <c r="X13" s="559"/>
    </row>
    <row r="14" ht="19.5" customHeight="1">
      <c r="A14" s="559"/>
      <c r="B14" s="572" t="s">
        <v>1497</v>
      </c>
      <c r="C14" s="568" t="s">
        <v>1498</v>
      </c>
      <c r="D14" s="568">
        <v>2021.0</v>
      </c>
      <c r="E14" s="568">
        <v>20.0</v>
      </c>
      <c r="F14" s="568" t="s">
        <v>1492</v>
      </c>
      <c r="G14" s="220" t="s">
        <v>1488</v>
      </c>
      <c r="H14" s="568">
        <v>8.75</v>
      </c>
      <c r="I14" s="573">
        <v>10.5</v>
      </c>
      <c r="J14" s="570"/>
      <c r="K14" s="559"/>
      <c r="L14" s="559"/>
      <c r="M14" s="559"/>
      <c r="N14" s="559"/>
      <c r="O14" s="559"/>
      <c r="P14" s="559"/>
      <c r="Q14" s="559"/>
      <c r="R14" s="559"/>
      <c r="S14" s="559"/>
      <c r="T14" s="559"/>
      <c r="U14" s="559"/>
      <c r="V14" s="559"/>
      <c r="W14" s="559"/>
      <c r="X14" s="559"/>
    </row>
    <row r="15" ht="20.25" customHeight="1">
      <c r="A15" s="559"/>
      <c r="B15" s="574" t="s">
        <v>1499</v>
      </c>
      <c r="C15" s="568" t="s">
        <v>1500</v>
      </c>
      <c r="D15" s="568">
        <v>2021.0</v>
      </c>
      <c r="E15" s="568">
        <v>16.0</v>
      </c>
      <c r="F15" s="568" t="s">
        <v>1492</v>
      </c>
      <c r="G15" s="220" t="s">
        <v>1488</v>
      </c>
      <c r="H15" s="573">
        <v>13.75</v>
      </c>
      <c r="I15" s="573">
        <v>16.5</v>
      </c>
      <c r="J15" s="570"/>
      <c r="K15" s="559"/>
      <c r="L15" s="559"/>
      <c r="M15" s="559"/>
      <c r="N15" s="559"/>
      <c r="O15" s="559"/>
      <c r="P15" s="559"/>
      <c r="Q15" s="559"/>
      <c r="R15" s="559"/>
      <c r="S15" s="559"/>
      <c r="T15" s="559"/>
      <c r="U15" s="559"/>
      <c r="V15" s="559"/>
      <c r="W15" s="559"/>
      <c r="X15" s="559"/>
    </row>
    <row r="16" ht="21.75" customHeight="1">
      <c r="A16" s="559"/>
      <c r="B16" s="574" t="s">
        <v>1501</v>
      </c>
      <c r="C16" s="568" t="s">
        <v>1502</v>
      </c>
      <c r="D16" s="568">
        <v>2022.0</v>
      </c>
      <c r="E16" s="568">
        <v>40.0</v>
      </c>
      <c r="F16" s="568" t="s">
        <v>1492</v>
      </c>
      <c r="G16" s="220" t="s">
        <v>1488</v>
      </c>
      <c r="H16" s="573">
        <v>7.92</v>
      </c>
      <c r="I16" s="573">
        <v>9.5</v>
      </c>
      <c r="J16" s="570"/>
      <c r="K16" s="559"/>
      <c r="L16" s="559"/>
      <c r="M16" s="559"/>
      <c r="N16" s="559"/>
      <c r="O16" s="559"/>
      <c r="P16" s="559"/>
      <c r="Q16" s="559"/>
      <c r="R16" s="559"/>
      <c r="S16" s="559"/>
      <c r="T16" s="559"/>
      <c r="U16" s="559"/>
      <c r="V16" s="559"/>
      <c r="W16" s="559"/>
      <c r="X16" s="559"/>
    </row>
    <row r="17" ht="22.5" customHeight="1">
      <c r="A17" s="559"/>
      <c r="B17" s="574" t="s">
        <v>1503</v>
      </c>
      <c r="C17" s="568" t="s">
        <v>1504</v>
      </c>
      <c r="D17" s="568">
        <v>2022.0</v>
      </c>
      <c r="E17" s="568">
        <v>30.0</v>
      </c>
      <c r="F17" s="568" t="s">
        <v>1492</v>
      </c>
      <c r="G17" s="220" t="s">
        <v>1488</v>
      </c>
      <c r="H17" s="573">
        <v>7.5</v>
      </c>
      <c r="I17" s="573">
        <v>9.0</v>
      </c>
      <c r="J17" s="570"/>
      <c r="K17" s="559"/>
      <c r="L17" s="559"/>
      <c r="M17" s="559"/>
      <c r="N17" s="559"/>
      <c r="O17" s="559"/>
      <c r="P17" s="559"/>
      <c r="Q17" s="559"/>
      <c r="R17" s="559"/>
      <c r="S17" s="559"/>
      <c r="T17" s="559"/>
      <c r="U17" s="559"/>
      <c r="V17" s="559"/>
      <c r="W17" s="559"/>
      <c r="X17" s="559"/>
    </row>
    <row r="18" ht="21.0" customHeight="1">
      <c r="A18" s="559"/>
      <c r="B18" s="574" t="s">
        <v>1505</v>
      </c>
      <c r="C18" s="568" t="s">
        <v>1506</v>
      </c>
      <c r="D18" s="568">
        <v>2021.0</v>
      </c>
      <c r="E18" s="568">
        <v>20.0</v>
      </c>
      <c r="F18" s="568" t="s">
        <v>1492</v>
      </c>
      <c r="G18" s="220" t="s">
        <v>1488</v>
      </c>
      <c r="H18" s="573">
        <v>26.67</v>
      </c>
      <c r="I18" s="573">
        <v>32.0</v>
      </c>
      <c r="J18" s="570"/>
      <c r="K18" s="559"/>
      <c r="L18" s="559"/>
      <c r="M18" s="559"/>
      <c r="N18" s="559"/>
      <c r="O18" s="559"/>
      <c r="P18" s="559"/>
      <c r="Q18" s="559"/>
      <c r="R18" s="559"/>
      <c r="S18" s="559"/>
      <c r="T18" s="559"/>
      <c r="U18" s="559"/>
      <c r="V18" s="559"/>
      <c r="W18" s="559"/>
      <c r="X18" s="559"/>
    </row>
    <row r="19" ht="20.25" customHeight="1">
      <c r="A19" s="559"/>
      <c r="B19" s="574" t="s">
        <v>1507</v>
      </c>
      <c r="C19" s="568" t="s">
        <v>1508</v>
      </c>
      <c r="D19" s="568">
        <v>2021.0</v>
      </c>
      <c r="E19" s="568">
        <v>40.0</v>
      </c>
      <c r="F19" s="568" t="s">
        <v>1492</v>
      </c>
      <c r="G19" s="220" t="s">
        <v>1488</v>
      </c>
      <c r="H19" s="573">
        <v>12.08</v>
      </c>
      <c r="I19" s="573">
        <v>14.5</v>
      </c>
      <c r="J19" s="570"/>
      <c r="K19" s="559"/>
      <c r="L19" s="559"/>
      <c r="M19" s="559"/>
      <c r="N19" s="559"/>
      <c r="O19" s="559"/>
      <c r="P19" s="559"/>
      <c r="Q19" s="559"/>
      <c r="R19" s="559"/>
      <c r="S19" s="559"/>
      <c r="T19" s="559"/>
      <c r="U19" s="559"/>
      <c r="V19" s="559"/>
      <c r="W19" s="559"/>
      <c r="X19" s="559"/>
    </row>
    <row r="20" ht="21.75" customHeight="1">
      <c r="A20" s="559"/>
      <c r="B20" s="574" t="s">
        <v>1509</v>
      </c>
      <c r="C20" s="568" t="s">
        <v>1510</v>
      </c>
      <c r="D20" s="568">
        <v>2021.0</v>
      </c>
      <c r="E20" s="568">
        <v>30.0</v>
      </c>
      <c r="F20" s="568" t="s">
        <v>1492</v>
      </c>
      <c r="G20" s="220" t="s">
        <v>1488</v>
      </c>
      <c r="H20" s="573">
        <v>10.83</v>
      </c>
      <c r="I20" s="573">
        <v>13.0</v>
      </c>
      <c r="J20" s="570"/>
      <c r="K20" s="559"/>
      <c r="L20" s="559"/>
      <c r="M20" s="559"/>
      <c r="N20" s="559"/>
      <c r="O20" s="559"/>
      <c r="P20" s="559"/>
      <c r="Q20" s="559"/>
      <c r="R20" s="559"/>
      <c r="S20" s="559"/>
      <c r="T20" s="559"/>
      <c r="U20" s="559"/>
      <c r="V20" s="559"/>
      <c r="W20" s="559"/>
      <c r="X20" s="559"/>
    </row>
    <row r="21" ht="20.25" customHeight="1">
      <c r="A21" s="559"/>
      <c r="B21" s="574" t="s">
        <v>1511</v>
      </c>
      <c r="C21" s="568" t="s">
        <v>1512</v>
      </c>
      <c r="D21" s="568">
        <v>2021.0</v>
      </c>
      <c r="E21" s="568">
        <v>40.0</v>
      </c>
      <c r="F21" s="568" t="s">
        <v>1492</v>
      </c>
      <c r="G21" s="220" t="s">
        <v>1488</v>
      </c>
      <c r="H21" s="573">
        <v>7.92</v>
      </c>
      <c r="I21" s="573">
        <v>9.5</v>
      </c>
      <c r="J21" s="570"/>
      <c r="K21" s="559"/>
      <c r="L21" s="559"/>
      <c r="M21" s="559"/>
      <c r="N21" s="559"/>
      <c r="O21" s="559"/>
      <c r="P21" s="559"/>
      <c r="Q21" s="559"/>
      <c r="R21" s="559"/>
      <c r="S21" s="559"/>
      <c r="T21" s="559"/>
      <c r="U21" s="559"/>
      <c r="V21" s="559"/>
      <c r="W21" s="559"/>
      <c r="X21" s="559"/>
    </row>
    <row r="22" ht="17.25" customHeight="1">
      <c r="A22" s="559"/>
      <c r="B22" s="567" t="s">
        <v>1513</v>
      </c>
      <c r="C22" s="21"/>
      <c r="D22" s="21"/>
      <c r="E22" s="21"/>
      <c r="F22" s="21"/>
      <c r="G22" s="21"/>
      <c r="H22" s="21"/>
      <c r="I22" s="21"/>
      <c r="J22" s="22"/>
      <c r="K22" s="559"/>
      <c r="L22" s="559"/>
      <c r="M22" s="559"/>
      <c r="N22" s="559"/>
      <c r="O22" s="559"/>
      <c r="P22" s="559"/>
      <c r="Q22" s="559"/>
      <c r="R22" s="559"/>
      <c r="S22" s="559"/>
      <c r="T22" s="559"/>
      <c r="U22" s="559"/>
      <c r="V22" s="559"/>
      <c r="W22" s="559"/>
      <c r="X22" s="559"/>
    </row>
    <row r="23" ht="29.25" customHeight="1">
      <c r="A23" s="559"/>
      <c r="B23" s="571" t="s">
        <v>1514</v>
      </c>
      <c r="C23" s="568" t="s">
        <v>1515</v>
      </c>
      <c r="D23" s="220">
        <v>2023.0</v>
      </c>
      <c r="E23" s="220">
        <v>15.0</v>
      </c>
      <c r="F23" s="220"/>
      <c r="G23" s="220" t="s">
        <v>1488</v>
      </c>
      <c r="H23" s="221">
        <v>15.83</v>
      </c>
      <c r="I23" s="221">
        <v>19.0</v>
      </c>
      <c r="J23" s="570"/>
      <c r="K23" s="559"/>
      <c r="L23" s="559"/>
      <c r="M23" s="559"/>
      <c r="N23" s="559"/>
      <c r="O23" s="559"/>
      <c r="P23" s="559"/>
      <c r="Q23" s="559"/>
      <c r="R23" s="559"/>
      <c r="S23" s="559"/>
      <c r="T23" s="559"/>
      <c r="U23" s="559"/>
      <c r="V23" s="559"/>
      <c r="W23" s="559"/>
      <c r="X23" s="559"/>
    </row>
    <row r="24" ht="17.25" hidden="1" customHeight="1">
      <c r="A24" s="559"/>
      <c r="B24" s="575"/>
      <c r="C24" s="21"/>
      <c r="D24" s="21"/>
      <c r="E24" s="21"/>
      <c r="F24" s="21"/>
      <c r="G24" s="21"/>
      <c r="H24" s="21"/>
      <c r="I24" s="22"/>
      <c r="J24" s="570"/>
      <c r="K24" s="559"/>
      <c r="L24" s="559"/>
      <c r="M24" s="559"/>
      <c r="N24" s="559"/>
      <c r="O24" s="559"/>
      <c r="P24" s="559"/>
      <c r="Q24" s="559"/>
      <c r="R24" s="559"/>
      <c r="S24" s="559"/>
      <c r="T24" s="559"/>
      <c r="U24" s="559"/>
      <c r="V24" s="559"/>
      <c r="W24" s="559"/>
      <c r="X24" s="559"/>
    </row>
    <row r="25" ht="17.25" hidden="1" customHeight="1">
      <c r="A25" s="559"/>
      <c r="B25" s="574"/>
      <c r="C25" s="220"/>
      <c r="D25" s="220"/>
      <c r="E25" s="220"/>
      <c r="F25" s="568"/>
      <c r="G25" s="220"/>
      <c r="H25" s="220"/>
      <c r="I25" s="220"/>
      <c r="J25" s="570"/>
      <c r="K25" s="559"/>
      <c r="L25" s="559"/>
      <c r="M25" s="559"/>
      <c r="N25" s="559"/>
      <c r="O25" s="559"/>
      <c r="P25" s="559"/>
      <c r="Q25" s="559"/>
      <c r="R25" s="559"/>
      <c r="S25" s="559"/>
      <c r="T25" s="559"/>
      <c r="U25" s="559"/>
      <c r="V25" s="559"/>
      <c r="W25" s="559"/>
      <c r="X25" s="559"/>
    </row>
    <row r="26" ht="25.5" customHeight="1">
      <c r="A26" s="559"/>
      <c r="B26" s="567" t="s">
        <v>1516</v>
      </c>
      <c r="C26" s="21"/>
      <c r="D26" s="21"/>
      <c r="E26" s="21"/>
      <c r="F26" s="21"/>
      <c r="G26" s="21"/>
      <c r="H26" s="21"/>
      <c r="I26" s="21"/>
      <c r="J26" s="22"/>
      <c r="K26" s="559"/>
      <c r="L26" s="559"/>
      <c r="M26" s="559"/>
      <c r="N26" s="559"/>
      <c r="O26" s="559"/>
      <c r="P26" s="559"/>
      <c r="Q26" s="559"/>
      <c r="R26" s="559"/>
      <c r="S26" s="559"/>
      <c r="T26" s="559"/>
      <c r="U26" s="559"/>
      <c r="V26" s="559"/>
      <c r="W26" s="559"/>
      <c r="X26" s="559"/>
    </row>
    <row r="27" ht="23.25" customHeight="1">
      <c r="A27" s="559"/>
      <c r="B27" s="574" t="s">
        <v>1517</v>
      </c>
      <c r="C27" s="568" t="s">
        <v>1518</v>
      </c>
      <c r="D27" s="568">
        <v>2022.0</v>
      </c>
      <c r="E27" s="568">
        <v>20.0</v>
      </c>
      <c r="F27" s="568" t="s">
        <v>1492</v>
      </c>
      <c r="G27" s="220" t="s">
        <v>1488</v>
      </c>
      <c r="H27" s="568">
        <v>16.25</v>
      </c>
      <c r="I27" s="573">
        <v>19.5</v>
      </c>
      <c r="J27" s="570"/>
      <c r="K27" s="559"/>
      <c r="L27" s="559"/>
      <c r="M27" s="559"/>
      <c r="N27" s="559"/>
      <c r="O27" s="559"/>
      <c r="P27" s="559"/>
      <c r="Q27" s="559"/>
      <c r="R27" s="559"/>
      <c r="S27" s="559"/>
      <c r="T27" s="559"/>
      <c r="U27" s="559"/>
      <c r="V27" s="559"/>
      <c r="W27" s="559"/>
      <c r="X27" s="559"/>
    </row>
    <row r="28" ht="21.0" customHeight="1">
      <c r="A28" s="559"/>
      <c r="B28" s="574" t="s">
        <v>1519</v>
      </c>
      <c r="C28" s="568" t="s">
        <v>1520</v>
      </c>
      <c r="D28" s="568">
        <v>2020.0</v>
      </c>
      <c r="E28" s="568">
        <v>14.0</v>
      </c>
      <c r="F28" s="568" t="s">
        <v>1492</v>
      </c>
      <c r="G28" s="220" t="s">
        <v>1521</v>
      </c>
      <c r="H28" s="568">
        <v>3.33</v>
      </c>
      <c r="I28" s="573">
        <v>4.0</v>
      </c>
      <c r="J28" s="570"/>
      <c r="K28" s="559"/>
      <c r="L28" s="559"/>
      <c r="M28" s="559"/>
      <c r="N28" s="559"/>
      <c r="O28" s="559"/>
      <c r="P28" s="559"/>
      <c r="Q28" s="559"/>
      <c r="R28" s="559"/>
      <c r="S28" s="559"/>
      <c r="T28" s="559"/>
      <c r="U28" s="559"/>
      <c r="V28" s="559"/>
      <c r="W28" s="559"/>
      <c r="X28" s="559"/>
    </row>
    <row r="29" ht="23.25" customHeight="1">
      <c r="A29" s="559"/>
      <c r="B29" s="572" t="s">
        <v>1522</v>
      </c>
      <c r="C29" s="568" t="s">
        <v>1523</v>
      </c>
      <c r="D29" s="568">
        <v>2023.0</v>
      </c>
      <c r="E29" s="568">
        <v>14.0</v>
      </c>
      <c r="F29" s="568" t="s">
        <v>1492</v>
      </c>
      <c r="G29" s="220" t="s">
        <v>1521</v>
      </c>
      <c r="H29" s="573">
        <v>6.25</v>
      </c>
      <c r="I29" s="573">
        <v>7.5</v>
      </c>
      <c r="J29" s="570"/>
      <c r="K29" s="559"/>
      <c r="L29" s="559"/>
      <c r="M29" s="559"/>
      <c r="N29" s="559"/>
      <c r="O29" s="559"/>
      <c r="P29" s="559"/>
      <c r="Q29" s="559"/>
      <c r="R29" s="559"/>
      <c r="S29" s="559"/>
      <c r="T29" s="559"/>
      <c r="U29" s="559"/>
      <c r="V29" s="559"/>
      <c r="W29" s="559"/>
      <c r="X29" s="559"/>
    </row>
    <row r="30" ht="17.25" customHeight="1">
      <c r="A30" s="559"/>
      <c r="B30" s="567" t="s">
        <v>1524</v>
      </c>
      <c r="C30" s="21"/>
      <c r="D30" s="21"/>
      <c r="E30" s="21"/>
      <c r="F30" s="21"/>
      <c r="G30" s="21"/>
      <c r="H30" s="21"/>
      <c r="I30" s="21"/>
      <c r="J30" s="22"/>
      <c r="K30" s="559"/>
      <c r="L30" s="559"/>
      <c r="M30" s="559"/>
      <c r="N30" s="559"/>
      <c r="O30" s="559"/>
      <c r="P30" s="559"/>
      <c r="Q30" s="559"/>
      <c r="R30" s="559"/>
      <c r="S30" s="559"/>
      <c r="T30" s="559"/>
      <c r="U30" s="559"/>
      <c r="V30" s="559"/>
      <c r="W30" s="559"/>
      <c r="X30" s="559"/>
    </row>
    <row r="31" ht="24.75" customHeight="1">
      <c r="A31" s="559"/>
      <c r="B31" s="576" t="s">
        <v>1525</v>
      </c>
      <c r="C31" s="577" t="s">
        <v>1526</v>
      </c>
      <c r="D31" s="229">
        <v>2024.0</v>
      </c>
      <c r="E31" s="229">
        <v>14.0</v>
      </c>
      <c r="F31" s="568" t="s">
        <v>1492</v>
      </c>
      <c r="G31" s="229" t="s">
        <v>1521</v>
      </c>
      <c r="H31" s="73">
        <v>7.5</v>
      </c>
      <c r="I31" s="73">
        <v>9.0</v>
      </c>
      <c r="J31" s="570"/>
      <c r="K31" s="559"/>
      <c r="L31" s="559"/>
      <c r="M31" s="559"/>
      <c r="N31" s="559"/>
      <c r="O31" s="559"/>
      <c r="P31" s="559"/>
      <c r="Q31" s="559"/>
      <c r="R31" s="559"/>
      <c r="S31" s="559"/>
      <c r="T31" s="559"/>
      <c r="U31" s="559"/>
      <c r="V31" s="559"/>
      <c r="W31" s="559"/>
      <c r="X31" s="559"/>
    </row>
    <row r="32" ht="24.75" customHeight="1">
      <c r="A32" s="559"/>
      <c r="B32" s="572" t="s">
        <v>1527</v>
      </c>
      <c r="C32" s="568" t="s">
        <v>1528</v>
      </c>
      <c r="D32" s="220">
        <v>2022.0</v>
      </c>
      <c r="E32" s="220">
        <v>14.0</v>
      </c>
      <c r="F32" s="568" t="s">
        <v>1492</v>
      </c>
      <c r="G32" s="220" t="s">
        <v>1521</v>
      </c>
      <c r="H32" s="221">
        <v>20.0</v>
      </c>
      <c r="I32" s="221">
        <v>24.0</v>
      </c>
      <c r="J32" s="570"/>
      <c r="K32" s="559"/>
      <c r="L32" s="559"/>
      <c r="M32" s="559"/>
      <c r="N32" s="559"/>
      <c r="O32" s="559"/>
      <c r="P32" s="559"/>
      <c r="Q32" s="559"/>
      <c r="R32" s="559"/>
      <c r="S32" s="559"/>
      <c r="T32" s="559"/>
      <c r="U32" s="559"/>
      <c r="V32" s="559"/>
      <c r="W32" s="559"/>
      <c r="X32" s="559"/>
    </row>
    <row r="33" ht="24.75" customHeight="1">
      <c r="A33" s="559"/>
      <c r="B33" s="578" t="s">
        <v>1529</v>
      </c>
      <c r="C33" s="577" t="s">
        <v>1530</v>
      </c>
      <c r="D33" s="229">
        <v>2024.0</v>
      </c>
      <c r="E33" s="229">
        <v>9.0</v>
      </c>
      <c r="F33" s="568" t="s">
        <v>1492</v>
      </c>
      <c r="G33" s="569" t="s">
        <v>1485</v>
      </c>
      <c r="H33" s="73">
        <v>10.0</v>
      </c>
      <c r="I33" s="73">
        <v>12.0</v>
      </c>
      <c r="J33" s="570"/>
      <c r="K33" s="559"/>
      <c r="L33" s="559"/>
      <c r="M33" s="559"/>
      <c r="N33" s="559"/>
      <c r="O33" s="559"/>
      <c r="P33" s="559"/>
      <c r="Q33" s="559"/>
      <c r="R33" s="559"/>
      <c r="S33" s="559"/>
      <c r="T33" s="559"/>
      <c r="U33" s="559"/>
      <c r="V33" s="559"/>
      <c r="W33" s="559"/>
      <c r="X33" s="559"/>
    </row>
    <row r="34" ht="24.75" customHeight="1">
      <c r="A34" s="559"/>
      <c r="B34" s="579" t="s">
        <v>1531</v>
      </c>
      <c r="C34" s="580" t="s">
        <v>1532</v>
      </c>
      <c r="D34" s="229">
        <v>2024.0</v>
      </c>
      <c r="E34" s="229">
        <v>9.0</v>
      </c>
      <c r="F34" s="568" t="s">
        <v>1492</v>
      </c>
      <c r="G34" s="569" t="s">
        <v>1485</v>
      </c>
      <c r="H34" s="73">
        <v>11.67</v>
      </c>
      <c r="I34" s="73">
        <v>14.0</v>
      </c>
      <c r="J34" s="570"/>
      <c r="K34" s="559"/>
      <c r="L34" s="559"/>
      <c r="M34" s="559"/>
      <c r="N34" s="559"/>
      <c r="O34" s="559"/>
      <c r="P34" s="559"/>
      <c r="Q34" s="559"/>
      <c r="R34" s="559"/>
      <c r="S34" s="559"/>
      <c r="T34" s="559"/>
      <c r="U34" s="559"/>
      <c r="V34" s="559"/>
      <c r="W34" s="559"/>
      <c r="X34" s="559"/>
    </row>
    <row r="35" ht="24.75" customHeight="1">
      <c r="A35" s="559"/>
      <c r="B35" s="579" t="s">
        <v>1533</v>
      </c>
      <c r="C35" s="580" t="s">
        <v>1534</v>
      </c>
      <c r="D35" s="229">
        <v>2024.0</v>
      </c>
      <c r="E35" s="229">
        <v>14.0</v>
      </c>
      <c r="F35" s="568" t="s">
        <v>1492</v>
      </c>
      <c r="G35" s="220" t="s">
        <v>1521</v>
      </c>
      <c r="H35" s="73">
        <v>7.5</v>
      </c>
      <c r="I35" s="73">
        <v>9.0</v>
      </c>
      <c r="J35" s="570"/>
      <c r="K35" s="559"/>
      <c r="L35" s="559"/>
      <c r="M35" s="559"/>
      <c r="N35" s="559"/>
      <c r="O35" s="559"/>
      <c r="P35" s="559"/>
      <c r="Q35" s="559"/>
      <c r="R35" s="559"/>
      <c r="S35" s="559"/>
      <c r="T35" s="559"/>
      <c r="U35" s="559"/>
      <c r="V35" s="559"/>
      <c r="W35" s="559"/>
      <c r="X35" s="559"/>
    </row>
    <row r="36" ht="24.75" customHeight="1">
      <c r="A36" s="559"/>
      <c r="B36" s="581" t="s">
        <v>1535</v>
      </c>
      <c r="C36" s="580" t="s">
        <v>1536</v>
      </c>
      <c r="D36" s="229">
        <v>2024.0</v>
      </c>
      <c r="E36" s="229">
        <v>14.0</v>
      </c>
      <c r="F36" s="568" t="s">
        <v>1492</v>
      </c>
      <c r="G36" s="220" t="s">
        <v>1521</v>
      </c>
      <c r="H36" s="73">
        <v>7.5</v>
      </c>
      <c r="I36" s="73">
        <v>9.0</v>
      </c>
      <c r="J36" s="570"/>
      <c r="K36" s="559"/>
      <c r="L36" s="559"/>
      <c r="M36" s="559"/>
      <c r="N36" s="559"/>
      <c r="O36" s="559"/>
      <c r="P36" s="559"/>
      <c r="Q36" s="559"/>
      <c r="R36" s="559"/>
      <c r="S36" s="559"/>
      <c r="T36" s="559"/>
      <c r="U36" s="559"/>
      <c r="V36" s="559"/>
      <c r="W36" s="559"/>
      <c r="X36" s="559"/>
    </row>
    <row r="37" ht="17.25" customHeight="1">
      <c r="A37" s="559"/>
      <c r="B37" s="567" t="s">
        <v>1537</v>
      </c>
      <c r="C37" s="21"/>
      <c r="D37" s="21"/>
      <c r="E37" s="21"/>
      <c r="F37" s="21"/>
      <c r="G37" s="21"/>
      <c r="H37" s="21"/>
      <c r="I37" s="21"/>
      <c r="J37" s="22"/>
      <c r="K37" s="559"/>
      <c r="L37" s="559"/>
      <c r="M37" s="559"/>
      <c r="N37" s="559"/>
      <c r="O37" s="559"/>
      <c r="P37" s="559"/>
      <c r="Q37" s="559"/>
      <c r="R37" s="559"/>
      <c r="S37" s="559"/>
      <c r="T37" s="559"/>
      <c r="U37" s="559"/>
      <c r="V37" s="559"/>
      <c r="W37" s="559"/>
      <c r="X37" s="559"/>
    </row>
    <row r="38" ht="24.0" customHeight="1">
      <c r="A38" s="559"/>
      <c r="B38" s="572" t="s">
        <v>1538</v>
      </c>
      <c r="C38" s="568" t="s">
        <v>1539</v>
      </c>
      <c r="D38" s="220">
        <v>2020.0</v>
      </c>
      <c r="E38" s="220">
        <v>14.0</v>
      </c>
      <c r="F38" s="568" t="s">
        <v>1492</v>
      </c>
      <c r="G38" s="220" t="s">
        <v>1521</v>
      </c>
      <c r="H38" s="220">
        <v>6.67</v>
      </c>
      <c r="I38" s="221">
        <v>8.0</v>
      </c>
      <c r="J38" s="570"/>
      <c r="K38" s="559"/>
      <c r="L38" s="559"/>
      <c r="M38" s="559"/>
      <c r="N38" s="559"/>
      <c r="O38" s="559"/>
      <c r="P38" s="559"/>
      <c r="Q38" s="559"/>
      <c r="R38" s="559"/>
      <c r="S38" s="559"/>
      <c r="T38" s="559"/>
      <c r="U38" s="559"/>
      <c r="V38" s="559"/>
      <c r="W38" s="559"/>
      <c r="X38" s="559"/>
    </row>
    <row r="39" ht="21.0" customHeight="1">
      <c r="A39" s="559"/>
      <c r="B39" s="572" t="s">
        <v>1540</v>
      </c>
      <c r="C39" s="568" t="s">
        <v>1541</v>
      </c>
      <c r="D39" s="220">
        <v>2022.0</v>
      </c>
      <c r="E39" s="220">
        <v>20.0</v>
      </c>
      <c r="F39" s="568" t="s">
        <v>1492</v>
      </c>
      <c r="G39" s="568" t="s">
        <v>1488</v>
      </c>
      <c r="H39" s="221">
        <v>17.5</v>
      </c>
      <c r="I39" s="221">
        <v>21.0</v>
      </c>
      <c r="J39" s="570"/>
      <c r="K39" s="559"/>
      <c r="L39" s="559"/>
      <c r="M39" s="559"/>
      <c r="N39" s="559"/>
      <c r="O39" s="559"/>
      <c r="P39" s="559"/>
      <c r="Q39" s="559"/>
      <c r="R39" s="559"/>
      <c r="S39" s="559"/>
      <c r="T39" s="559"/>
      <c r="U39" s="559"/>
      <c r="V39" s="559"/>
      <c r="W39" s="559"/>
      <c r="X39" s="559"/>
    </row>
    <row r="40" ht="21.0" customHeight="1">
      <c r="A40" s="559"/>
      <c r="B40" s="572" t="s">
        <v>1542</v>
      </c>
      <c r="C40" s="568" t="s">
        <v>1543</v>
      </c>
      <c r="D40" s="220">
        <v>2020.0</v>
      </c>
      <c r="E40" s="220">
        <v>20.0</v>
      </c>
      <c r="F40" s="568" t="s">
        <v>1492</v>
      </c>
      <c r="G40" s="220" t="s">
        <v>1521</v>
      </c>
      <c r="H40" s="220">
        <v>6.25</v>
      </c>
      <c r="I40" s="221">
        <v>7.5</v>
      </c>
      <c r="J40" s="570"/>
      <c r="K40" s="559"/>
      <c r="L40" s="559"/>
      <c r="M40" s="559"/>
      <c r="N40" s="559"/>
      <c r="O40" s="559"/>
      <c r="P40" s="559"/>
      <c r="Q40" s="559"/>
      <c r="R40" s="559"/>
      <c r="S40" s="559"/>
      <c r="T40" s="559"/>
      <c r="U40" s="559"/>
      <c r="V40" s="559"/>
      <c r="W40" s="559"/>
      <c r="X40" s="559"/>
    </row>
    <row r="41" ht="19.5" customHeight="1">
      <c r="A41" s="559"/>
      <c r="B41" s="572" t="s">
        <v>1544</v>
      </c>
      <c r="C41" s="568" t="s">
        <v>1545</v>
      </c>
      <c r="D41" s="220">
        <v>2020.0</v>
      </c>
      <c r="E41" s="220">
        <v>12.0</v>
      </c>
      <c r="F41" s="568" t="s">
        <v>1492</v>
      </c>
      <c r="G41" s="220" t="s">
        <v>1521</v>
      </c>
      <c r="H41" s="221">
        <v>7.5</v>
      </c>
      <c r="I41" s="221">
        <v>9.0</v>
      </c>
      <c r="J41" s="582"/>
      <c r="K41" s="559"/>
      <c r="L41" s="559"/>
      <c r="M41" s="559"/>
      <c r="N41" s="559"/>
      <c r="O41" s="559"/>
      <c r="P41" s="559"/>
      <c r="Q41" s="559"/>
      <c r="R41" s="559"/>
      <c r="S41" s="559"/>
      <c r="T41" s="559"/>
      <c r="U41" s="559"/>
      <c r="V41" s="559"/>
      <c r="W41" s="559"/>
      <c r="X41" s="559"/>
    </row>
    <row r="42" ht="20.25" customHeight="1">
      <c r="A42" s="559"/>
      <c r="B42" s="572" t="s">
        <v>1546</v>
      </c>
      <c r="C42" s="568" t="s">
        <v>1547</v>
      </c>
      <c r="D42" s="220">
        <v>2023.0</v>
      </c>
      <c r="E42" s="220">
        <v>14.0</v>
      </c>
      <c r="F42" s="568" t="s">
        <v>1492</v>
      </c>
      <c r="G42" s="568" t="s">
        <v>1488</v>
      </c>
      <c r="H42" s="220">
        <v>19.17</v>
      </c>
      <c r="I42" s="221">
        <v>23.0</v>
      </c>
      <c r="J42" s="570"/>
      <c r="K42" s="559"/>
      <c r="L42" s="559"/>
      <c r="M42" s="559"/>
      <c r="N42" s="559"/>
      <c r="O42" s="559"/>
      <c r="P42" s="559"/>
      <c r="Q42" s="559"/>
      <c r="R42" s="559"/>
      <c r="S42" s="559"/>
      <c r="T42" s="559"/>
      <c r="U42" s="559"/>
      <c r="V42" s="559"/>
      <c r="W42" s="559"/>
      <c r="X42" s="559"/>
    </row>
    <row r="43" ht="17.25" customHeight="1">
      <c r="A43" s="559"/>
      <c r="B43" s="567" t="s">
        <v>1548</v>
      </c>
      <c r="C43" s="21"/>
      <c r="D43" s="21"/>
      <c r="E43" s="21"/>
      <c r="F43" s="21"/>
      <c r="G43" s="21"/>
      <c r="H43" s="21"/>
      <c r="I43" s="21"/>
      <c r="J43" s="22"/>
      <c r="K43" s="559"/>
      <c r="L43" s="559"/>
      <c r="M43" s="559"/>
      <c r="N43" s="559"/>
      <c r="O43" s="559"/>
      <c r="P43" s="559"/>
      <c r="Q43" s="559"/>
      <c r="R43" s="559"/>
      <c r="S43" s="559"/>
      <c r="T43" s="559"/>
      <c r="U43" s="559"/>
      <c r="V43" s="559"/>
      <c r="W43" s="559"/>
      <c r="X43" s="559"/>
    </row>
    <row r="44" ht="23.25" customHeight="1">
      <c r="A44" s="559"/>
      <c r="B44" s="583" t="s">
        <v>1549</v>
      </c>
      <c r="C44" s="568" t="s">
        <v>1550</v>
      </c>
      <c r="D44" s="568">
        <v>2021.0</v>
      </c>
      <c r="E44" s="568">
        <v>12.0</v>
      </c>
      <c r="F44" s="568" t="s">
        <v>1492</v>
      </c>
      <c r="G44" s="568" t="s">
        <v>1488</v>
      </c>
      <c r="H44" s="573">
        <v>20.0</v>
      </c>
      <c r="I44" s="573">
        <v>24.0</v>
      </c>
      <c r="J44" s="570"/>
      <c r="K44" s="559"/>
      <c r="L44" s="559"/>
      <c r="M44" s="559"/>
      <c r="N44" s="559"/>
      <c r="O44" s="559"/>
      <c r="P44" s="559"/>
      <c r="Q44" s="559"/>
      <c r="R44" s="559"/>
      <c r="S44" s="559"/>
      <c r="T44" s="559"/>
      <c r="U44" s="559"/>
      <c r="V44" s="559"/>
      <c r="W44" s="559"/>
      <c r="X44" s="559"/>
    </row>
    <row r="45" ht="22.5" customHeight="1">
      <c r="A45" s="559"/>
      <c r="B45" s="572" t="s">
        <v>1551</v>
      </c>
      <c r="C45" s="220" t="s">
        <v>1552</v>
      </c>
      <c r="D45" s="220">
        <v>2023.0</v>
      </c>
      <c r="E45" s="220">
        <v>20.0</v>
      </c>
      <c r="F45" s="568" t="s">
        <v>1492</v>
      </c>
      <c r="G45" s="220" t="s">
        <v>1521</v>
      </c>
      <c r="H45" s="221">
        <v>22.5</v>
      </c>
      <c r="I45" s="221">
        <v>27.0</v>
      </c>
      <c r="J45" s="570"/>
      <c r="K45" s="559"/>
      <c r="L45" s="559"/>
      <c r="M45" s="559"/>
      <c r="N45" s="559"/>
      <c r="O45" s="559"/>
      <c r="P45" s="559"/>
      <c r="Q45" s="559"/>
      <c r="R45" s="559"/>
      <c r="S45" s="559"/>
      <c r="T45" s="559"/>
      <c r="U45" s="559"/>
      <c r="V45" s="559"/>
      <c r="W45" s="559"/>
      <c r="X45" s="559"/>
    </row>
    <row r="46" ht="25.5" customHeight="1">
      <c r="A46" s="559"/>
      <c r="B46" s="572" t="s">
        <v>1553</v>
      </c>
      <c r="C46" s="568" t="s">
        <v>1554</v>
      </c>
      <c r="D46" s="220">
        <v>2021.0</v>
      </c>
      <c r="E46" s="220">
        <v>12.0</v>
      </c>
      <c r="F46" s="568" t="s">
        <v>1492</v>
      </c>
      <c r="G46" s="220" t="s">
        <v>1521</v>
      </c>
      <c r="H46" s="221">
        <v>10.0</v>
      </c>
      <c r="I46" s="221">
        <v>12.0</v>
      </c>
      <c r="J46" s="570"/>
      <c r="K46" s="559"/>
      <c r="L46" s="559"/>
      <c r="M46" s="559"/>
      <c r="N46" s="559"/>
      <c r="O46" s="559"/>
      <c r="P46" s="559"/>
      <c r="Q46" s="559"/>
      <c r="R46" s="559"/>
      <c r="S46" s="559"/>
      <c r="T46" s="559"/>
      <c r="U46" s="559"/>
      <c r="V46" s="559"/>
      <c r="W46" s="559"/>
      <c r="X46" s="559"/>
    </row>
    <row r="47" ht="22.5" customHeight="1">
      <c r="A47" s="559"/>
      <c r="B47" s="584" t="s">
        <v>1555</v>
      </c>
      <c r="C47" s="568" t="s">
        <v>1556</v>
      </c>
      <c r="D47" s="568">
        <v>2022.0</v>
      </c>
      <c r="E47" s="568">
        <v>20.0</v>
      </c>
      <c r="F47" s="568"/>
      <c r="G47" s="220" t="s">
        <v>1488</v>
      </c>
      <c r="H47" s="568">
        <v>16.67</v>
      </c>
      <c r="I47" s="573">
        <v>20.0</v>
      </c>
      <c r="J47" s="570"/>
      <c r="K47" s="559"/>
      <c r="L47" s="559"/>
      <c r="M47" s="559"/>
      <c r="N47" s="559"/>
      <c r="O47" s="559"/>
      <c r="P47" s="559"/>
      <c r="Q47" s="559"/>
      <c r="R47" s="559"/>
      <c r="S47" s="559"/>
      <c r="T47" s="559"/>
      <c r="U47" s="559"/>
      <c r="V47" s="559"/>
      <c r="W47" s="559"/>
      <c r="X47" s="559"/>
    </row>
    <row r="48" ht="21.0" customHeight="1">
      <c r="A48" s="559"/>
      <c r="B48" s="572" t="s">
        <v>1557</v>
      </c>
      <c r="C48" s="568" t="s">
        <v>1558</v>
      </c>
      <c r="D48" s="220">
        <v>2021.0</v>
      </c>
      <c r="E48" s="220">
        <v>12.0</v>
      </c>
      <c r="F48" s="568" t="s">
        <v>1492</v>
      </c>
      <c r="G48" s="220" t="s">
        <v>1521</v>
      </c>
      <c r="H48" s="220">
        <v>8.75</v>
      </c>
      <c r="I48" s="221">
        <v>10.5</v>
      </c>
      <c r="J48" s="570"/>
      <c r="K48" s="559"/>
      <c r="L48" s="559"/>
      <c r="M48" s="559"/>
      <c r="N48" s="559"/>
      <c r="O48" s="559"/>
      <c r="P48" s="559"/>
      <c r="Q48" s="559"/>
      <c r="R48" s="559"/>
      <c r="S48" s="559"/>
      <c r="T48" s="559"/>
      <c r="U48" s="559"/>
      <c r="V48" s="559"/>
      <c r="W48" s="559"/>
      <c r="X48" s="559"/>
    </row>
    <row r="49" ht="25.5" customHeight="1">
      <c r="A49" s="559"/>
      <c r="B49" s="572" t="s">
        <v>1559</v>
      </c>
      <c r="C49" s="568" t="s">
        <v>1560</v>
      </c>
      <c r="D49" s="220">
        <v>2021.0</v>
      </c>
      <c r="E49" s="220">
        <v>12.0</v>
      </c>
      <c r="F49" s="568" t="s">
        <v>1492</v>
      </c>
      <c r="G49" s="220" t="s">
        <v>1521</v>
      </c>
      <c r="H49" s="220">
        <v>17.92</v>
      </c>
      <c r="I49" s="221">
        <v>21.5</v>
      </c>
      <c r="J49" s="570"/>
      <c r="K49" s="559"/>
      <c r="L49" s="559"/>
      <c r="M49" s="559"/>
      <c r="N49" s="559"/>
      <c r="O49" s="559"/>
      <c r="P49" s="559"/>
      <c r="Q49" s="559"/>
      <c r="R49" s="559"/>
      <c r="S49" s="559"/>
      <c r="T49" s="559"/>
      <c r="U49" s="559"/>
      <c r="V49" s="559"/>
      <c r="W49" s="559"/>
      <c r="X49" s="559"/>
    </row>
    <row r="50" ht="17.25" customHeight="1">
      <c r="A50" s="559"/>
      <c r="B50" s="567" t="s">
        <v>1561</v>
      </c>
      <c r="C50" s="21"/>
      <c r="D50" s="21"/>
      <c r="E50" s="21"/>
      <c r="F50" s="21"/>
      <c r="G50" s="21"/>
      <c r="H50" s="21"/>
      <c r="I50" s="21"/>
      <c r="J50" s="22"/>
      <c r="K50" s="559"/>
      <c r="L50" s="559"/>
      <c r="M50" s="559"/>
      <c r="N50" s="559"/>
      <c r="O50" s="559"/>
      <c r="P50" s="559"/>
      <c r="Q50" s="559"/>
      <c r="R50" s="559"/>
      <c r="S50" s="559"/>
      <c r="T50" s="559"/>
      <c r="U50" s="559"/>
      <c r="V50" s="559"/>
      <c r="W50" s="559"/>
      <c r="X50" s="559"/>
    </row>
    <row r="51" ht="21.0" customHeight="1">
      <c r="A51" s="559"/>
      <c r="B51" s="585" t="s">
        <v>1562</v>
      </c>
      <c r="C51" s="568" t="s">
        <v>1563</v>
      </c>
      <c r="D51" s="220">
        <v>2018.0</v>
      </c>
      <c r="E51" s="568">
        <v>20.0</v>
      </c>
      <c r="F51" s="568" t="s">
        <v>1492</v>
      </c>
      <c r="G51" s="220" t="s">
        <v>1488</v>
      </c>
      <c r="H51" s="568">
        <v>30.83</v>
      </c>
      <c r="I51" s="573">
        <v>37.0</v>
      </c>
      <c r="J51" s="570"/>
      <c r="K51" s="559"/>
      <c r="L51" s="559"/>
      <c r="M51" s="559"/>
      <c r="N51" s="559"/>
      <c r="O51" s="559"/>
      <c r="P51" s="559"/>
      <c r="Q51" s="559"/>
      <c r="R51" s="559"/>
      <c r="S51" s="559"/>
      <c r="T51" s="559"/>
      <c r="U51" s="559"/>
      <c r="V51" s="559"/>
      <c r="W51" s="559"/>
      <c r="X51" s="559"/>
    </row>
    <row r="52" ht="23.25" customHeight="1">
      <c r="A52" s="559"/>
      <c r="B52" s="586" t="s">
        <v>1564</v>
      </c>
      <c r="C52" s="568" t="s">
        <v>1565</v>
      </c>
      <c r="D52" s="220">
        <v>2018.0</v>
      </c>
      <c r="E52" s="568">
        <v>12.0</v>
      </c>
      <c r="F52" s="568" t="s">
        <v>1492</v>
      </c>
      <c r="G52" s="220" t="s">
        <v>1488</v>
      </c>
      <c r="H52" s="568">
        <v>32.92</v>
      </c>
      <c r="I52" s="573">
        <v>39.5</v>
      </c>
      <c r="J52" s="570"/>
      <c r="K52" s="559"/>
      <c r="L52" s="559"/>
      <c r="M52" s="559"/>
      <c r="N52" s="559"/>
      <c r="O52" s="559"/>
      <c r="P52" s="559"/>
      <c r="Q52" s="559"/>
      <c r="R52" s="559"/>
      <c r="S52" s="559"/>
      <c r="T52" s="559"/>
      <c r="U52" s="559"/>
      <c r="V52" s="559"/>
      <c r="W52" s="559"/>
      <c r="X52" s="559"/>
    </row>
    <row r="53" ht="23.25" customHeight="1">
      <c r="A53" s="559"/>
      <c r="B53" s="586" t="s">
        <v>1566</v>
      </c>
      <c r="C53" s="568" t="s">
        <v>1567</v>
      </c>
      <c r="D53" s="220">
        <v>2023.0</v>
      </c>
      <c r="E53" s="568">
        <v>10.0</v>
      </c>
      <c r="F53" s="568" t="s">
        <v>1492</v>
      </c>
      <c r="G53" s="220" t="s">
        <v>1488</v>
      </c>
      <c r="H53" s="573">
        <v>56.25</v>
      </c>
      <c r="I53" s="573">
        <v>67.5</v>
      </c>
      <c r="J53" s="570"/>
      <c r="K53" s="559"/>
      <c r="L53" s="559"/>
      <c r="M53" s="559"/>
      <c r="N53" s="559"/>
      <c r="O53" s="559"/>
      <c r="P53" s="559"/>
      <c r="Q53" s="559"/>
      <c r="R53" s="559"/>
      <c r="S53" s="559"/>
      <c r="T53" s="559"/>
      <c r="U53" s="559"/>
      <c r="V53" s="559"/>
      <c r="W53" s="559"/>
      <c r="X53" s="559"/>
    </row>
    <row r="54" ht="24.75" customHeight="1">
      <c r="A54" s="559"/>
      <c r="B54" s="586" t="s">
        <v>1568</v>
      </c>
      <c r="C54" s="568" t="s">
        <v>1569</v>
      </c>
      <c r="D54" s="568">
        <v>2020.0</v>
      </c>
      <c r="E54" s="568">
        <v>24.0</v>
      </c>
      <c r="F54" s="568" t="s">
        <v>1492</v>
      </c>
      <c r="G54" s="220" t="s">
        <v>1488</v>
      </c>
      <c r="H54" s="568">
        <v>22.08</v>
      </c>
      <c r="I54" s="573">
        <v>26.5</v>
      </c>
      <c r="J54" s="582"/>
      <c r="K54" s="559"/>
      <c r="L54" s="559"/>
      <c r="M54" s="559"/>
      <c r="N54" s="559"/>
      <c r="O54" s="559"/>
      <c r="P54" s="559"/>
      <c r="Q54" s="559"/>
      <c r="R54" s="559"/>
      <c r="S54" s="559"/>
      <c r="T54" s="559"/>
      <c r="U54" s="559"/>
      <c r="V54" s="559"/>
      <c r="W54" s="559"/>
      <c r="X54" s="559"/>
    </row>
    <row r="55" ht="21.0" customHeight="1">
      <c r="A55" s="559"/>
      <c r="B55" s="586" t="s">
        <v>1570</v>
      </c>
      <c r="C55" s="568" t="s">
        <v>1571</v>
      </c>
      <c r="D55" s="568">
        <v>2017.0</v>
      </c>
      <c r="E55" s="568">
        <v>16.0</v>
      </c>
      <c r="F55" s="568" t="s">
        <v>1492</v>
      </c>
      <c r="G55" s="220" t="s">
        <v>1488</v>
      </c>
      <c r="H55" s="573">
        <v>25.83</v>
      </c>
      <c r="I55" s="573">
        <v>31.0</v>
      </c>
      <c r="J55" s="570"/>
      <c r="K55" s="559"/>
      <c r="L55" s="559"/>
      <c r="M55" s="559"/>
      <c r="N55" s="559"/>
      <c r="O55" s="559"/>
      <c r="P55" s="559"/>
      <c r="Q55" s="559"/>
      <c r="R55" s="559"/>
      <c r="S55" s="559"/>
      <c r="T55" s="559"/>
      <c r="U55" s="559"/>
      <c r="V55" s="559"/>
      <c r="W55" s="559"/>
      <c r="X55" s="559"/>
    </row>
    <row r="56" ht="22.5" customHeight="1">
      <c r="A56" s="559"/>
      <c r="B56" s="171" t="s">
        <v>1572</v>
      </c>
      <c r="C56" s="568" t="s">
        <v>1573</v>
      </c>
      <c r="D56" s="568">
        <v>2020.0</v>
      </c>
      <c r="E56" s="568">
        <v>12.0</v>
      </c>
      <c r="F56" s="568"/>
      <c r="G56" s="220" t="s">
        <v>1521</v>
      </c>
      <c r="H56" s="568">
        <v>24.17</v>
      </c>
      <c r="I56" s="573">
        <v>29.0</v>
      </c>
      <c r="J56" s="570"/>
      <c r="K56" s="559"/>
      <c r="L56" s="559"/>
      <c r="M56" s="559"/>
      <c r="N56" s="559"/>
      <c r="O56" s="559"/>
      <c r="P56" s="559"/>
      <c r="Q56" s="559"/>
      <c r="R56" s="559"/>
      <c r="S56" s="559"/>
      <c r="T56" s="559"/>
      <c r="U56" s="559"/>
      <c r="V56" s="559"/>
      <c r="W56" s="559"/>
      <c r="X56" s="559"/>
    </row>
    <row r="57" ht="24.0" customHeight="1">
      <c r="A57" s="559"/>
      <c r="B57" s="171" t="s">
        <v>1574</v>
      </c>
      <c r="C57" s="568" t="s">
        <v>1575</v>
      </c>
      <c r="D57" s="568">
        <v>2022.0</v>
      </c>
      <c r="E57" s="568">
        <v>10.0</v>
      </c>
      <c r="F57" s="568" t="s">
        <v>1492</v>
      </c>
      <c r="G57" s="220" t="s">
        <v>1488</v>
      </c>
      <c r="H57" s="568">
        <v>30.83</v>
      </c>
      <c r="I57" s="573">
        <v>37.0</v>
      </c>
      <c r="J57" s="570"/>
      <c r="K57" s="559"/>
      <c r="L57" s="559"/>
      <c r="M57" s="559"/>
      <c r="N57" s="559"/>
      <c r="O57" s="559"/>
      <c r="P57" s="559"/>
      <c r="Q57" s="559"/>
      <c r="R57" s="559"/>
      <c r="S57" s="559"/>
      <c r="T57" s="559"/>
      <c r="U57" s="559"/>
      <c r="V57" s="559"/>
      <c r="W57" s="559"/>
      <c r="X57" s="559"/>
    </row>
    <row r="58" ht="28.5" customHeight="1">
      <c r="A58" s="559"/>
      <c r="B58" s="171" t="s">
        <v>1576</v>
      </c>
      <c r="C58" s="568" t="s">
        <v>1577</v>
      </c>
      <c r="D58" s="568">
        <v>2022.0</v>
      </c>
      <c r="E58" s="568">
        <v>18.0</v>
      </c>
      <c r="F58" s="568"/>
      <c r="G58" s="220" t="s">
        <v>1488</v>
      </c>
      <c r="H58" s="573">
        <v>23.75</v>
      </c>
      <c r="I58" s="573">
        <v>28.5</v>
      </c>
      <c r="J58" s="570"/>
      <c r="K58" s="559"/>
      <c r="L58" s="559"/>
      <c r="M58" s="559"/>
      <c r="N58" s="559"/>
      <c r="O58" s="559"/>
      <c r="P58" s="559"/>
      <c r="Q58" s="559"/>
      <c r="R58" s="559"/>
      <c r="S58" s="559"/>
      <c r="T58" s="559"/>
      <c r="U58" s="559"/>
      <c r="V58" s="559"/>
      <c r="W58" s="559"/>
      <c r="X58" s="559"/>
    </row>
    <row r="59" ht="27.75" customHeight="1">
      <c r="A59" s="559"/>
      <c r="B59" s="171" t="s">
        <v>1578</v>
      </c>
      <c r="C59" s="568" t="s">
        <v>1579</v>
      </c>
      <c r="D59" s="568">
        <v>2023.0</v>
      </c>
      <c r="E59" s="568">
        <v>50.0</v>
      </c>
      <c r="F59" s="568"/>
      <c r="G59" s="220" t="s">
        <v>1488</v>
      </c>
      <c r="H59" s="573">
        <v>25.0</v>
      </c>
      <c r="I59" s="573">
        <v>30.0</v>
      </c>
      <c r="J59" s="570"/>
      <c r="K59" s="559"/>
      <c r="L59" s="559"/>
      <c r="M59" s="559"/>
      <c r="N59" s="559"/>
      <c r="O59" s="559"/>
      <c r="P59" s="559"/>
      <c r="Q59" s="559"/>
      <c r="R59" s="559"/>
      <c r="S59" s="559"/>
      <c r="T59" s="559"/>
      <c r="U59" s="559"/>
      <c r="V59" s="559"/>
      <c r="W59" s="559"/>
      <c r="X59" s="559"/>
    </row>
    <row r="60" ht="26.25" customHeight="1">
      <c r="A60" s="559"/>
      <c r="B60" s="572" t="s">
        <v>1580</v>
      </c>
      <c r="C60" s="568" t="s">
        <v>1581</v>
      </c>
      <c r="D60" s="568">
        <v>2017.0</v>
      </c>
      <c r="E60" s="568">
        <v>20.0</v>
      </c>
      <c r="F60" s="568" t="s">
        <v>1492</v>
      </c>
      <c r="G60" s="220" t="s">
        <v>1488</v>
      </c>
      <c r="H60" s="573">
        <v>36.67</v>
      </c>
      <c r="I60" s="573">
        <v>44.0</v>
      </c>
      <c r="J60" s="570"/>
      <c r="K60" s="559"/>
      <c r="L60" s="559"/>
      <c r="M60" s="559"/>
      <c r="N60" s="559"/>
      <c r="O60" s="559"/>
      <c r="P60" s="559"/>
      <c r="Q60" s="559"/>
      <c r="R60" s="559"/>
      <c r="S60" s="559"/>
      <c r="T60" s="559"/>
      <c r="U60" s="559"/>
      <c r="V60" s="559"/>
      <c r="W60" s="559"/>
      <c r="X60" s="559"/>
    </row>
    <row r="61" ht="24.0" customHeight="1">
      <c r="A61" s="559"/>
      <c r="B61" s="572" t="s">
        <v>1582</v>
      </c>
      <c r="C61" s="568" t="s">
        <v>1583</v>
      </c>
      <c r="D61" s="568">
        <v>2019.0</v>
      </c>
      <c r="E61" s="568">
        <v>20.0</v>
      </c>
      <c r="F61" s="568" t="s">
        <v>1492</v>
      </c>
      <c r="G61" s="220" t="s">
        <v>1488</v>
      </c>
      <c r="H61" s="573">
        <v>14.58</v>
      </c>
      <c r="I61" s="573">
        <v>17.5</v>
      </c>
      <c r="J61" s="570"/>
      <c r="K61" s="559"/>
      <c r="L61" s="559"/>
      <c r="M61" s="559"/>
      <c r="N61" s="559"/>
      <c r="O61" s="559"/>
      <c r="P61" s="559"/>
      <c r="Q61" s="559"/>
      <c r="R61" s="559"/>
      <c r="S61" s="559"/>
      <c r="T61" s="559"/>
      <c r="U61" s="559"/>
      <c r="V61" s="559"/>
      <c r="W61" s="559"/>
      <c r="X61" s="559"/>
    </row>
    <row r="62" ht="26.25" customHeight="1">
      <c r="A62" s="559"/>
      <c r="B62" s="587" t="s">
        <v>1584</v>
      </c>
      <c r="C62" s="568" t="s">
        <v>1585</v>
      </c>
      <c r="D62" s="568">
        <v>2022.0</v>
      </c>
      <c r="E62" s="568">
        <v>20.0</v>
      </c>
      <c r="F62" s="568"/>
      <c r="G62" s="220" t="s">
        <v>1488</v>
      </c>
      <c r="H62" s="221">
        <v>22.5</v>
      </c>
      <c r="I62" s="221">
        <v>27.0</v>
      </c>
      <c r="J62" s="570"/>
      <c r="K62" s="559"/>
      <c r="L62" s="559"/>
      <c r="M62" s="559"/>
      <c r="N62" s="559"/>
      <c r="O62" s="559"/>
      <c r="P62" s="559"/>
      <c r="Q62" s="559"/>
      <c r="R62" s="559"/>
      <c r="S62" s="559"/>
      <c r="T62" s="559"/>
      <c r="U62" s="559"/>
      <c r="V62" s="559"/>
      <c r="W62" s="559"/>
      <c r="X62" s="559"/>
    </row>
    <row r="63" ht="23.25" customHeight="1">
      <c r="A63" s="559"/>
      <c r="B63" s="586" t="s">
        <v>1586</v>
      </c>
      <c r="C63" s="568" t="s">
        <v>1587</v>
      </c>
      <c r="D63" s="568">
        <v>2018.0</v>
      </c>
      <c r="E63" s="568">
        <v>10.0</v>
      </c>
      <c r="F63" s="568" t="s">
        <v>1492</v>
      </c>
      <c r="G63" s="220" t="s">
        <v>1488</v>
      </c>
      <c r="H63" s="568">
        <v>37.92</v>
      </c>
      <c r="I63" s="573">
        <v>45.5</v>
      </c>
      <c r="J63" s="570"/>
      <c r="K63" s="559"/>
      <c r="L63" s="559"/>
      <c r="M63" s="559"/>
      <c r="N63" s="559"/>
      <c r="O63" s="559"/>
      <c r="P63" s="559"/>
      <c r="Q63" s="559"/>
      <c r="R63" s="559"/>
      <c r="S63" s="559"/>
      <c r="T63" s="559"/>
      <c r="U63" s="559"/>
      <c r="V63" s="559"/>
      <c r="W63" s="559"/>
      <c r="X63" s="559"/>
    </row>
    <row r="64" ht="21.75" customHeight="1">
      <c r="A64" s="559"/>
      <c r="B64" s="572" t="s">
        <v>1588</v>
      </c>
      <c r="C64" s="568" t="s">
        <v>1589</v>
      </c>
      <c r="D64" s="568">
        <v>2019.0</v>
      </c>
      <c r="E64" s="568">
        <v>30.0</v>
      </c>
      <c r="F64" s="568" t="s">
        <v>1492</v>
      </c>
      <c r="G64" s="220" t="s">
        <v>1488</v>
      </c>
      <c r="H64" s="568">
        <v>15.83</v>
      </c>
      <c r="I64" s="573">
        <v>19.0</v>
      </c>
      <c r="J64" s="570"/>
      <c r="K64" s="559"/>
      <c r="L64" s="559"/>
      <c r="M64" s="559"/>
      <c r="N64" s="559"/>
      <c r="O64" s="559"/>
      <c r="P64" s="559"/>
      <c r="Q64" s="559"/>
      <c r="R64" s="559"/>
      <c r="S64" s="559"/>
      <c r="T64" s="559"/>
      <c r="U64" s="559"/>
      <c r="V64" s="559"/>
      <c r="W64" s="559"/>
      <c r="X64" s="559"/>
    </row>
    <row r="65" ht="26.25" customHeight="1">
      <c r="A65" s="559"/>
      <c r="B65" s="586" t="s">
        <v>1590</v>
      </c>
      <c r="C65" s="568" t="s">
        <v>1591</v>
      </c>
      <c r="D65" s="568">
        <v>2019.0</v>
      </c>
      <c r="E65" s="568">
        <v>10.0</v>
      </c>
      <c r="F65" s="568" t="s">
        <v>1492</v>
      </c>
      <c r="G65" s="220" t="s">
        <v>1488</v>
      </c>
      <c r="H65" s="568">
        <v>41.67</v>
      </c>
      <c r="I65" s="573">
        <v>50.0</v>
      </c>
      <c r="J65" s="570"/>
      <c r="K65" s="559"/>
      <c r="L65" s="559"/>
      <c r="M65" s="559"/>
      <c r="N65" s="559"/>
      <c r="O65" s="559"/>
      <c r="P65" s="559"/>
      <c r="Q65" s="559"/>
      <c r="R65" s="559"/>
      <c r="S65" s="559"/>
      <c r="T65" s="559"/>
      <c r="U65" s="559"/>
      <c r="V65" s="559"/>
      <c r="W65" s="559"/>
      <c r="X65" s="559"/>
    </row>
    <row r="66" ht="24.75" customHeight="1">
      <c r="A66" s="559"/>
      <c r="B66" s="586" t="s">
        <v>1592</v>
      </c>
      <c r="C66" s="568" t="s">
        <v>1593</v>
      </c>
      <c r="D66" s="568">
        <v>2023.0</v>
      </c>
      <c r="E66" s="568">
        <v>30.0</v>
      </c>
      <c r="F66" s="568" t="s">
        <v>1492</v>
      </c>
      <c r="G66" s="220" t="s">
        <v>1488</v>
      </c>
      <c r="H66" s="573">
        <v>19.17</v>
      </c>
      <c r="I66" s="573">
        <v>23.0</v>
      </c>
      <c r="J66" s="570"/>
      <c r="K66" s="559"/>
      <c r="L66" s="559"/>
      <c r="M66" s="559"/>
      <c r="N66" s="559"/>
      <c r="O66" s="559"/>
      <c r="P66" s="559"/>
      <c r="Q66" s="559"/>
      <c r="R66" s="559"/>
      <c r="S66" s="559"/>
      <c r="T66" s="559"/>
      <c r="U66" s="559"/>
      <c r="V66" s="559"/>
      <c r="W66" s="559"/>
      <c r="X66" s="559"/>
    </row>
    <row r="67" ht="23.25" customHeight="1">
      <c r="A67" s="559"/>
      <c r="B67" s="586" t="s">
        <v>1594</v>
      </c>
      <c r="C67" s="568" t="s">
        <v>1595</v>
      </c>
      <c r="D67" s="568">
        <v>2019.0</v>
      </c>
      <c r="E67" s="568">
        <v>10.0</v>
      </c>
      <c r="F67" s="568" t="s">
        <v>1492</v>
      </c>
      <c r="G67" s="220" t="s">
        <v>1488</v>
      </c>
      <c r="H67" s="573">
        <v>43.33</v>
      </c>
      <c r="I67" s="573">
        <v>52.0</v>
      </c>
      <c r="J67" s="570"/>
      <c r="K67" s="559"/>
      <c r="L67" s="559"/>
      <c r="M67" s="559"/>
      <c r="N67" s="559"/>
      <c r="O67" s="559"/>
      <c r="P67" s="559"/>
      <c r="Q67" s="559"/>
      <c r="R67" s="559"/>
      <c r="S67" s="559"/>
      <c r="T67" s="559"/>
      <c r="U67" s="559"/>
      <c r="V67" s="559"/>
      <c r="W67" s="559"/>
      <c r="X67" s="559"/>
    </row>
    <row r="68" ht="21.75" customHeight="1">
      <c r="A68" s="559"/>
      <c r="B68" s="588" t="s">
        <v>1596</v>
      </c>
      <c r="C68" s="568" t="s">
        <v>1597</v>
      </c>
      <c r="D68" s="568">
        <v>2018.0</v>
      </c>
      <c r="E68" s="568">
        <v>12.0</v>
      </c>
      <c r="F68" s="568" t="s">
        <v>1492</v>
      </c>
      <c r="G68" s="220" t="s">
        <v>1488</v>
      </c>
      <c r="H68" s="573">
        <v>23.75</v>
      </c>
      <c r="I68" s="573">
        <v>28.5</v>
      </c>
      <c r="J68" s="570"/>
      <c r="K68" s="559"/>
      <c r="L68" s="559"/>
      <c r="M68" s="559"/>
      <c r="N68" s="559"/>
      <c r="O68" s="559"/>
      <c r="P68" s="559"/>
      <c r="Q68" s="559"/>
      <c r="R68" s="559"/>
      <c r="S68" s="559"/>
      <c r="T68" s="559"/>
      <c r="U68" s="559"/>
      <c r="V68" s="559"/>
      <c r="W68" s="559"/>
      <c r="X68" s="559"/>
    </row>
    <row r="69" ht="24.0" customHeight="1">
      <c r="A69" s="559"/>
      <c r="B69" s="589" t="s">
        <v>1598</v>
      </c>
      <c r="C69" s="568" t="s">
        <v>1599</v>
      </c>
      <c r="D69" s="568">
        <v>2021.0</v>
      </c>
      <c r="E69" s="568">
        <v>10.0</v>
      </c>
      <c r="F69" s="568" t="s">
        <v>1492</v>
      </c>
      <c r="G69" s="220" t="s">
        <v>1488</v>
      </c>
      <c r="H69" s="573">
        <v>33.75</v>
      </c>
      <c r="I69" s="573">
        <v>40.5</v>
      </c>
      <c r="J69" s="570"/>
      <c r="K69" s="559"/>
      <c r="L69" s="559"/>
      <c r="M69" s="559"/>
      <c r="N69" s="559"/>
      <c r="O69" s="559"/>
      <c r="P69" s="559"/>
      <c r="Q69" s="559"/>
      <c r="R69" s="559"/>
      <c r="S69" s="559"/>
      <c r="T69" s="559"/>
      <c r="U69" s="559"/>
      <c r="V69" s="559"/>
      <c r="W69" s="559"/>
      <c r="X69" s="559"/>
    </row>
    <row r="70" ht="24.0" customHeight="1">
      <c r="A70" s="559"/>
      <c r="B70" s="589" t="s">
        <v>1600</v>
      </c>
      <c r="C70" s="568" t="s">
        <v>1601</v>
      </c>
      <c r="D70" s="568">
        <v>2019.0</v>
      </c>
      <c r="E70" s="568">
        <v>30.0</v>
      </c>
      <c r="F70" s="568" t="s">
        <v>1492</v>
      </c>
      <c r="G70" s="220" t="s">
        <v>1488</v>
      </c>
      <c r="H70" s="573">
        <v>21.25</v>
      </c>
      <c r="I70" s="573">
        <v>25.5</v>
      </c>
      <c r="J70" s="570"/>
      <c r="K70" s="559"/>
      <c r="L70" s="559"/>
      <c r="M70" s="559"/>
      <c r="N70" s="559"/>
      <c r="O70" s="559"/>
      <c r="P70" s="559"/>
      <c r="Q70" s="559"/>
      <c r="R70" s="559"/>
      <c r="S70" s="559"/>
      <c r="T70" s="559"/>
      <c r="U70" s="559"/>
      <c r="V70" s="559"/>
      <c r="W70" s="559"/>
      <c r="X70" s="559"/>
    </row>
    <row r="71" ht="22.5" customHeight="1">
      <c r="A71" s="590"/>
      <c r="B71" s="572" t="s">
        <v>1602</v>
      </c>
      <c r="C71" s="568" t="s">
        <v>1603</v>
      </c>
      <c r="D71" s="568">
        <v>2020.0</v>
      </c>
      <c r="E71" s="568">
        <v>10.0</v>
      </c>
      <c r="F71" s="568" t="s">
        <v>1492</v>
      </c>
      <c r="G71" s="220" t="s">
        <v>1488</v>
      </c>
      <c r="H71" s="573">
        <v>36.67</v>
      </c>
      <c r="I71" s="573">
        <v>44.0</v>
      </c>
      <c r="J71" s="570"/>
      <c r="K71" s="559"/>
      <c r="L71" s="559"/>
      <c r="M71" s="559"/>
      <c r="N71" s="559"/>
      <c r="O71" s="559"/>
      <c r="P71" s="559"/>
      <c r="Q71" s="559"/>
      <c r="R71" s="559"/>
      <c r="S71" s="559"/>
      <c r="T71" s="559"/>
      <c r="U71" s="559"/>
      <c r="V71" s="559"/>
      <c r="W71" s="559"/>
      <c r="X71" s="559"/>
    </row>
    <row r="72" ht="32.25" customHeight="1">
      <c r="A72" s="559"/>
      <c r="B72" s="572" t="s">
        <v>1604</v>
      </c>
      <c r="C72" s="568" t="s">
        <v>1605</v>
      </c>
      <c r="D72" s="568">
        <v>2018.0</v>
      </c>
      <c r="E72" s="568">
        <v>16.0</v>
      </c>
      <c r="F72" s="568" t="s">
        <v>1492</v>
      </c>
      <c r="G72" s="220" t="s">
        <v>1488</v>
      </c>
      <c r="H72" s="568">
        <v>28.33</v>
      </c>
      <c r="I72" s="573">
        <v>34.0</v>
      </c>
      <c r="J72" s="570"/>
      <c r="K72" s="559"/>
      <c r="L72" s="559"/>
      <c r="M72" s="559"/>
      <c r="N72" s="559"/>
      <c r="O72" s="559"/>
      <c r="P72" s="559"/>
      <c r="Q72" s="559"/>
      <c r="R72" s="559"/>
      <c r="S72" s="559"/>
      <c r="T72" s="559"/>
      <c r="U72" s="559"/>
      <c r="V72" s="559"/>
      <c r="W72" s="559"/>
      <c r="X72" s="559"/>
    </row>
    <row r="73" ht="27.75" customHeight="1">
      <c r="A73" s="559"/>
      <c r="B73" s="572" t="s">
        <v>1606</v>
      </c>
      <c r="C73" s="568" t="s">
        <v>1607</v>
      </c>
      <c r="D73" s="568">
        <v>2019.0</v>
      </c>
      <c r="E73" s="568">
        <v>10.0</v>
      </c>
      <c r="F73" s="568" t="s">
        <v>1492</v>
      </c>
      <c r="G73" s="220" t="s">
        <v>1488</v>
      </c>
      <c r="H73" s="568">
        <v>37.92</v>
      </c>
      <c r="I73" s="573">
        <v>45.5</v>
      </c>
      <c r="J73" s="570"/>
      <c r="K73" s="559"/>
      <c r="L73" s="559"/>
      <c r="M73" s="559"/>
      <c r="N73" s="559"/>
      <c r="O73" s="559"/>
      <c r="P73" s="559"/>
      <c r="Q73" s="559"/>
      <c r="R73" s="559"/>
      <c r="S73" s="559"/>
      <c r="T73" s="559"/>
      <c r="U73" s="559"/>
      <c r="V73" s="559"/>
      <c r="W73" s="559"/>
      <c r="X73" s="559"/>
    </row>
    <row r="74" ht="35.25" customHeight="1">
      <c r="A74" s="559"/>
      <c r="B74" s="168" t="s">
        <v>1608</v>
      </c>
      <c r="C74" s="568" t="s">
        <v>1609</v>
      </c>
      <c r="D74" s="568">
        <v>2020.0</v>
      </c>
      <c r="E74" s="568">
        <v>10.0</v>
      </c>
      <c r="F74" s="568"/>
      <c r="G74" s="220" t="s">
        <v>1488</v>
      </c>
      <c r="H74" s="568">
        <v>24.17</v>
      </c>
      <c r="I74" s="573">
        <v>29.0</v>
      </c>
      <c r="J74" s="570"/>
      <c r="K74" s="559"/>
      <c r="L74" s="559"/>
      <c r="M74" s="559"/>
      <c r="N74" s="559"/>
      <c r="O74" s="559"/>
      <c r="P74" s="559"/>
      <c r="Q74" s="559"/>
      <c r="R74" s="559"/>
      <c r="S74" s="559"/>
      <c r="T74" s="559"/>
      <c r="U74" s="559"/>
      <c r="V74" s="559"/>
      <c r="W74" s="559"/>
      <c r="X74" s="559"/>
    </row>
    <row r="75" ht="24.75" customHeight="1">
      <c r="A75" s="559"/>
      <c r="B75" s="572" t="s">
        <v>1610</v>
      </c>
      <c r="C75" s="568" t="s">
        <v>1611</v>
      </c>
      <c r="D75" s="568">
        <v>2017.0</v>
      </c>
      <c r="E75" s="568">
        <v>6.0</v>
      </c>
      <c r="F75" s="568" t="s">
        <v>1492</v>
      </c>
      <c r="G75" s="220" t="s">
        <v>1488</v>
      </c>
      <c r="H75" s="568">
        <v>41.67</v>
      </c>
      <c r="I75" s="573">
        <v>50.0</v>
      </c>
      <c r="J75" s="570"/>
      <c r="K75" s="559"/>
      <c r="L75" s="559"/>
      <c r="M75" s="559"/>
      <c r="N75" s="559"/>
      <c r="O75" s="559"/>
      <c r="P75" s="559"/>
      <c r="Q75" s="559"/>
      <c r="R75" s="559"/>
      <c r="S75" s="559"/>
      <c r="T75" s="559"/>
      <c r="U75" s="559"/>
      <c r="V75" s="559"/>
      <c r="W75" s="559"/>
      <c r="X75" s="559"/>
    </row>
    <row r="76" ht="17.25" customHeight="1">
      <c r="A76" s="559"/>
      <c r="B76" s="567" t="s">
        <v>1612</v>
      </c>
      <c r="C76" s="21"/>
      <c r="D76" s="21"/>
      <c r="E76" s="21"/>
      <c r="F76" s="21"/>
      <c r="G76" s="21"/>
      <c r="H76" s="21"/>
      <c r="I76" s="21"/>
      <c r="J76" s="22"/>
      <c r="K76" s="559"/>
      <c r="L76" s="559"/>
      <c r="M76" s="559"/>
      <c r="N76" s="559"/>
      <c r="O76" s="559"/>
      <c r="P76" s="559"/>
      <c r="Q76" s="559"/>
      <c r="R76" s="559"/>
      <c r="S76" s="559"/>
      <c r="T76" s="559"/>
      <c r="U76" s="559"/>
      <c r="V76" s="559"/>
      <c r="W76" s="559"/>
      <c r="X76" s="559"/>
    </row>
    <row r="77" ht="26.25" customHeight="1">
      <c r="A77" s="559"/>
      <c r="B77" s="168" t="s">
        <v>1613</v>
      </c>
      <c r="C77" s="568" t="s">
        <v>1614</v>
      </c>
      <c r="D77" s="568">
        <v>2021.0</v>
      </c>
      <c r="E77" s="568">
        <v>12.0</v>
      </c>
      <c r="F77" s="568"/>
      <c r="G77" s="220" t="s">
        <v>1488</v>
      </c>
      <c r="H77" s="221">
        <v>12.5</v>
      </c>
      <c r="I77" s="221">
        <v>15.0</v>
      </c>
      <c r="J77" s="570"/>
      <c r="K77" s="559"/>
      <c r="L77" s="559"/>
      <c r="M77" s="559"/>
      <c r="N77" s="559"/>
      <c r="O77" s="559"/>
      <c r="P77" s="559"/>
      <c r="Q77" s="559"/>
      <c r="R77" s="559"/>
      <c r="S77" s="559"/>
      <c r="T77" s="559"/>
      <c r="U77" s="559"/>
      <c r="V77" s="559"/>
      <c r="W77" s="559"/>
      <c r="X77" s="559"/>
    </row>
    <row r="78" ht="26.25" customHeight="1">
      <c r="A78" s="559"/>
      <c r="B78" s="585" t="s">
        <v>1615</v>
      </c>
      <c r="C78" s="568" t="s">
        <v>1616</v>
      </c>
      <c r="D78" s="568">
        <v>2020.0</v>
      </c>
      <c r="E78" s="568">
        <v>30.0</v>
      </c>
      <c r="F78" s="568"/>
      <c r="G78" s="220" t="s">
        <v>1488</v>
      </c>
      <c r="H78" s="220">
        <v>14.17</v>
      </c>
      <c r="I78" s="221">
        <v>17.0</v>
      </c>
      <c r="J78" s="570"/>
      <c r="K78" s="559"/>
      <c r="L78" s="559"/>
      <c r="M78" s="559"/>
      <c r="N78" s="559"/>
      <c r="O78" s="559"/>
      <c r="P78" s="559"/>
      <c r="Q78" s="559"/>
      <c r="R78" s="559"/>
      <c r="S78" s="559"/>
      <c r="T78" s="559"/>
      <c r="U78" s="559"/>
      <c r="V78" s="559"/>
      <c r="W78" s="559"/>
      <c r="X78" s="559"/>
    </row>
    <row r="79" ht="19.5" customHeight="1">
      <c r="A79" s="559"/>
      <c r="B79" s="591" t="s">
        <v>1617</v>
      </c>
      <c r="C79" s="568" t="s">
        <v>1618</v>
      </c>
      <c r="D79" s="568">
        <v>2022.0</v>
      </c>
      <c r="E79" s="568">
        <v>24.0</v>
      </c>
      <c r="F79" s="568"/>
      <c r="G79" s="220" t="s">
        <v>1488</v>
      </c>
      <c r="H79" s="568">
        <v>15.42</v>
      </c>
      <c r="I79" s="573">
        <v>18.5</v>
      </c>
      <c r="J79" s="570"/>
      <c r="K79" s="559"/>
      <c r="L79" s="559"/>
      <c r="M79" s="559"/>
      <c r="N79" s="559"/>
      <c r="O79" s="559"/>
      <c r="P79" s="559"/>
      <c r="Q79" s="559"/>
      <c r="R79" s="559"/>
      <c r="S79" s="559"/>
      <c r="T79" s="559"/>
      <c r="U79" s="559"/>
      <c r="V79" s="559"/>
      <c r="W79" s="559"/>
      <c r="X79" s="559"/>
    </row>
    <row r="80" ht="22.5" customHeight="1">
      <c r="A80" s="559"/>
      <c r="B80" s="592" t="s">
        <v>1619</v>
      </c>
      <c r="C80" s="568" t="s">
        <v>1620</v>
      </c>
      <c r="D80" s="568">
        <v>2020.0</v>
      </c>
      <c r="E80" s="568">
        <v>32.0</v>
      </c>
      <c r="F80" s="568"/>
      <c r="G80" s="220" t="s">
        <v>1488</v>
      </c>
      <c r="H80" s="221">
        <v>20.0</v>
      </c>
      <c r="I80" s="221">
        <v>24.0</v>
      </c>
      <c r="J80" s="570"/>
      <c r="K80" s="559"/>
      <c r="L80" s="559"/>
      <c r="M80" s="559"/>
      <c r="N80" s="559"/>
      <c r="O80" s="559"/>
      <c r="P80" s="559"/>
      <c r="Q80" s="559"/>
      <c r="R80" s="559"/>
      <c r="S80" s="559"/>
      <c r="T80" s="559"/>
      <c r="U80" s="559"/>
      <c r="V80" s="559"/>
      <c r="W80" s="559"/>
      <c r="X80" s="559"/>
    </row>
    <row r="81" ht="27.75" customHeight="1">
      <c r="A81" s="559"/>
      <c r="B81" s="171" t="s">
        <v>1621</v>
      </c>
      <c r="C81" s="568" t="s">
        <v>1622</v>
      </c>
      <c r="D81" s="568">
        <v>2022.0</v>
      </c>
      <c r="E81" s="568">
        <v>30.0</v>
      </c>
      <c r="F81" s="568"/>
      <c r="G81" s="220" t="s">
        <v>1488</v>
      </c>
      <c r="H81" s="573">
        <v>17.5</v>
      </c>
      <c r="I81" s="573">
        <v>21.0</v>
      </c>
      <c r="J81" s="570"/>
      <c r="K81" s="559"/>
      <c r="L81" s="559"/>
      <c r="M81" s="559"/>
      <c r="N81" s="559"/>
      <c r="O81" s="559"/>
      <c r="P81" s="559"/>
      <c r="Q81" s="559"/>
      <c r="R81" s="559"/>
      <c r="S81" s="559"/>
      <c r="T81" s="559"/>
      <c r="U81" s="559"/>
      <c r="V81" s="559"/>
      <c r="W81" s="559"/>
      <c r="X81" s="559"/>
    </row>
    <row r="82" ht="22.5" customHeight="1">
      <c r="A82" s="559"/>
      <c r="B82" s="171" t="s">
        <v>1623</v>
      </c>
      <c r="C82" s="568" t="s">
        <v>1624</v>
      </c>
      <c r="D82" s="568">
        <v>2023.0</v>
      </c>
      <c r="E82" s="568">
        <v>10.0</v>
      </c>
      <c r="F82" s="568" t="s">
        <v>1492</v>
      </c>
      <c r="G82" s="220" t="s">
        <v>1488</v>
      </c>
      <c r="H82" s="573">
        <v>21.25</v>
      </c>
      <c r="I82" s="573">
        <v>25.5</v>
      </c>
      <c r="J82" s="570"/>
      <c r="K82" s="559"/>
      <c r="L82" s="559"/>
      <c r="M82" s="559"/>
      <c r="N82" s="559"/>
      <c r="O82" s="559"/>
      <c r="P82" s="559"/>
      <c r="Q82" s="559"/>
      <c r="R82" s="559"/>
      <c r="S82" s="559"/>
      <c r="T82" s="559"/>
      <c r="U82" s="559"/>
      <c r="V82" s="559"/>
      <c r="W82" s="559"/>
      <c r="X82" s="559"/>
    </row>
    <row r="83" ht="23.25" customHeight="1">
      <c r="A83" s="559"/>
      <c r="B83" s="571" t="s">
        <v>1625</v>
      </c>
      <c r="C83" s="220" t="s">
        <v>1626</v>
      </c>
      <c r="D83" s="220">
        <v>2023.0</v>
      </c>
      <c r="E83" s="220">
        <v>30.0</v>
      </c>
      <c r="F83" s="220"/>
      <c r="G83" s="220" t="s">
        <v>1488</v>
      </c>
      <c r="H83" s="220">
        <v>28.75</v>
      </c>
      <c r="I83" s="221">
        <v>34.5</v>
      </c>
      <c r="J83" s="570"/>
      <c r="K83" s="559"/>
      <c r="L83" s="559"/>
      <c r="M83" s="559"/>
      <c r="N83" s="559"/>
      <c r="O83" s="559"/>
      <c r="P83" s="559"/>
      <c r="Q83" s="559"/>
      <c r="R83" s="559"/>
      <c r="S83" s="559"/>
      <c r="T83" s="559"/>
      <c r="U83" s="559"/>
      <c r="V83" s="559"/>
      <c r="W83" s="559"/>
      <c r="X83" s="559"/>
    </row>
    <row r="84" ht="17.25" customHeight="1">
      <c r="A84" s="559"/>
      <c r="B84" s="567" t="s">
        <v>1627</v>
      </c>
      <c r="C84" s="21"/>
      <c r="D84" s="21"/>
      <c r="E84" s="21"/>
      <c r="F84" s="21"/>
      <c r="G84" s="21"/>
      <c r="H84" s="21"/>
      <c r="I84" s="21"/>
      <c r="J84" s="22"/>
      <c r="K84" s="559"/>
      <c r="L84" s="559"/>
      <c r="M84" s="559"/>
      <c r="N84" s="559"/>
      <c r="O84" s="559"/>
      <c r="P84" s="559"/>
      <c r="Q84" s="559"/>
      <c r="R84" s="559"/>
      <c r="S84" s="559"/>
      <c r="T84" s="559"/>
      <c r="U84" s="559"/>
      <c r="V84" s="559"/>
      <c r="W84" s="559"/>
      <c r="X84" s="559"/>
    </row>
    <row r="85" ht="22.5" customHeight="1">
      <c r="A85" s="559"/>
      <c r="B85" s="585" t="s">
        <v>1628</v>
      </c>
      <c r="C85" s="593" t="s">
        <v>1629</v>
      </c>
      <c r="D85" s="568">
        <v>2022.0</v>
      </c>
      <c r="E85" s="568">
        <v>20.0</v>
      </c>
      <c r="F85" s="568" t="s">
        <v>1492</v>
      </c>
      <c r="G85" s="220" t="s">
        <v>1488</v>
      </c>
      <c r="H85" s="568">
        <v>16.25</v>
      </c>
      <c r="I85" s="573">
        <v>19.5</v>
      </c>
      <c r="J85" s="570"/>
      <c r="K85" s="559"/>
      <c r="L85" s="559"/>
      <c r="M85" s="559"/>
      <c r="N85" s="559"/>
      <c r="O85" s="559"/>
      <c r="P85" s="559"/>
      <c r="Q85" s="559"/>
      <c r="R85" s="559"/>
      <c r="S85" s="559"/>
      <c r="T85" s="559"/>
      <c r="U85" s="559"/>
      <c r="V85" s="559"/>
      <c r="W85" s="559"/>
      <c r="X85" s="559"/>
    </row>
    <row r="86" ht="36.0" customHeight="1">
      <c r="A86" s="559"/>
      <c r="B86" s="168" t="s">
        <v>1630</v>
      </c>
      <c r="C86" s="593" t="s">
        <v>1631</v>
      </c>
      <c r="D86" s="568">
        <v>2021.0</v>
      </c>
      <c r="E86" s="568">
        <v>30.0</v>
      </c>
      <c r="F86" s="568" t="s">
        <v>1492</v>
      </c>
      <c r="G86" s="220" t="s">
        <v>1488</v>
      </c>
      <c r="H86" s="568">
        <v>20.83</v>
      </c>
      <c r="I86" s="573">
        <v>25.0</v>
      </c>
      <c r="J86" s="570"/>
      <c r="K86" s="559"/>
      <c r="L86" s="559"/>
      <c r="M86" s="559"/>
      <c r="N86" s="559"/>
      <c r="O86" s="559"/>
      <c r="P86" s="559"/>
      <c r="Q86" s="559"/>
      <c r="R86" s="559"/>
      <c r="S86" s="559"/>
      <c r="T86" s="559"/>
      <c r="U86" s="559"/>
      <c r="V86" s="559"/>
      <c r="W86" s="559"/>
      <c r="X86" s="559"/>
    </row>
    <row r="87" ht="25.5" customHeight="1">
      <c r="A87" s="559"/>
      <c r="B87" s="168" t="s">
        <v>1632</v>
      </c>
      <c r="C87" s="593" t="s">
        <v>1633</v>
      </c>
      <c r="D87" s="568">
        <v>2021.0</v>
      </c>
      <c r="E87" s="568">
        <v>30.0</v>
      </c>
      <c r="F87" s="568" t="s">
        <v>1492</v>
      </c>
      <c r="G87" s="220" t="s">
        <v>1488</v>
      </c>
      <c r="H87" s="573">
        <v>15.0</v>
      </c>
      <c r="I87" s="573">
        <v>18.0</v>
      </c>
      <c r="J87" s="570"/>
      <c r="K87" s="559"/>
      <c r="L87" s="559"/>
      <c r="M87" s="559"/>
      <c r="N87" s="559"/>
      <c r="O87" s="559"/>
      <c r="P87" s="559"/>
      <c r="Q87" s="559"/>
      <c r="R87" s="559"/>
      <c r="S87" s="559"/>
      <c r="T87" s="559"/>
      <c r="U87" s="559"/>
      <c r="V87" s="559"/>
      <c r="W87" s="559"/>
      <c r="X87" s="559"/>
    </row>
    <row r="88" ht="17.25" customHeight="1">
      <c r="A88" s="559"/>
      <c r="B88" s="567" t="s">
        <v>1634</v>
      </c>
      <c r="C88" s="21"/>
      <c r="D88" s="21"/>
      <c r="E88" s="21"/>
      <c r="F88" s="21"/>
      <c r="G88" s="21"/>
      <c r="H88" s="21"/>
      <c r="I88" s="21"/>
      <c r="J88" s="22"/>
      <c r="K88" s="559"/>
      <c r="L88" s="559"/>
      <c r="M88" s="559"/>
      <c r="N88" s="559"/>
      <c r="O88" s="559"/>
      <c r="P88" s="559"/>
      <c r="Q88" s="559"/>
      <c r="R88" s="559"/>
      <c r="S88" s="559"/>
      <c r="T88" s="559"/>
      <c r="U88" s="559"/>
      <c r="V88" s="559"/>
      <c r="W88" s="559"/>
      <c r="X88" s="559"/>
    </row>
    <row r="89" ht="19.5" customHeight="1">
      <c r="A89" s="559"/>
      <c r="B89" s="594" t="s">
        <v>1635</v>
      </c>
      <c r="C89" s="568" t="s">
        <v>1636</v>
      </c>
      <c r="D89" s="220">
        <v>2021.0</v>
      </c>
      <c r="E89" s="220">
        <v>16.0</v>
      </c>
      <c r="F89" s="220"/>
      <c r="G89" s="220" t="s">
        <v>1521</v>
      </c>
      <c r="H89" s="220">
        <v>13.33</v>
      </c>
      <c r="I89" s="221">
        <v>16.0</v>
      </c>
      <c r="J89" s="570"/>
      <c r="K89" s="559"/>
      <c r="L89" s="559"/>
      <c r="M89" s="559"/>
      <c r="N89" s="559"/>
      <c r="O89" s="559"/>
      <c r="P89" s="559"/>
      <c r="Q89" s="559"/>
      <c r="R89" s="559"/>
      <c r="S89" s="559"/>
      <c r="T89" s="559"/>
      <c r="U89" s="559"/>
      <c r="V89" s="559"/>
      <c r="W89" s="559"/>
      <c r="X89" s="559"/>
    </row>
    <row r="90" ht="23.25" customHeight="1">
      <c r="A90" s="559"/>
      <c r="B90" s="571" t="s">
        <v>1637</v>
      </c>
      <c r="C90" s="568" t="s">
        <v>1638</v>
      </c>
      <c r="D90" s="220">
        <v>2020.0</v>
      </c>
      <c r="E90" s="220">
        <v>10.0</v>
      </c>
      <c r="F90" s="220"/>
      <c r="G90" s="220" t="s">
        <v>1521</v>
      </c>
      <c r="H90" s="220">
        <v>13.33</v>
      </c>
      <c r="I90" s="221">
        <v>16.0</v>
      </c>
      <c r="J90" s="570"/>
      <c r="K90" s="559"/>
      <c r="L90" s="559"/>
      <c r="M90" s="559"/>
      <c r="N90" s="559"/>
      <c r="O90" s="559"/>
      <c r="P90" s="559"/>
      <c r="Q90" s="559"/>
      <c r="R90" s="559"/>
      <c r="S90" s="559"/>
      <c r="T90" s="559"/>
      <c r="U90" s="559"/>
      <c r="V90" s="559"/>
      <c r="W90" s="559"/>
      <c r="X90" s="559"/>
    </row>
    <row r="91" ht="26.25" customHeight="1">
      <c r="A91" s="559"/>
      <c r="B91" s="595" t="s">
        <v>1639</v>
      </c>
      <c r="C91" s="596" t="s">
        <v>1640</v>
      </c>
      <c r="D91" s="597">
        <v>2024.0</v>
      </c>
      <c r="E91" s="598">
        <v>16.0</v>
      </c>
      <c r="F91" s="598"/>
      <c r="G91" s="598" t="s">
        <v>1521</v>
      </c>
      <c r="H91" s="599">
        <v>17.92</v>
      </c>
      <c r="I91" s="599">
        <v>21.5</v>
      </c>
      <c r="J91" s="600"/>
      <c r="K91" s="559"/>
      <c r="L91" s="559"/>
      <c r="M91" s="559"/>
      <c r="N91" s="559"/>
      <c r="O91" s="559"/>
      <c r="P91" s="559"/>
      <c r="Q91" s="559"/>
      <c r="R91" s="559"/>
      <c r="S91" s="559"/>
      <c r="T91" s="559"/>
      <c r="U91" s="559"/>
      <c r="V91" s="559"/>
      <c r="W91" s="559"/>
      <c r="X91" s="559"/>
    </row>
    <row r="92" ht="24.75" customHeight="1">
      <c r="A92" s="559"/>
      <c r="B92" s="572" t="s">
        <v>1641</v>
      </c>
      <c r="C92" s="568" t="s">
        <v>1642</v>
      </c>
      <c r="D92" s="568">
        <v>2023.0</v>
      </c>
      <c r="E92" s="568">
        <v>36.0</v>
      </c>
      <c r="F92" s="568"/>
      <c r="G92" s="220" t="s">
        <v>1488</v>
      </c>
      <c r="H92" s="568">
        <v>3.75</v>
      </c>
      <c r="I92" s="573">
        <v>4.5</v>
      </c>
      <c r="J92" s="570"/>
      <c r="K92" s="559"/>
      <c r="L92" s="559"/>
      <c r="M92" s="559"/>
      <c r="N92" s="559"/>
      <c r="O92" s="559"/>
      <c r="P92" s="559"/>
      <c r="Q92" s="559"/>
      <c r="R92" s="559"/>
      <c r="S92" s="559"/>
      <c r="T92" s="559"/>
      <c r="U92" s="559"/>
      <c r="V92" s="559"/>
      <c r="W92" s="559"/>
      <c r="X92" s="559"/>
    </row>
    <row r="93" ht="17.25" customHeight="1">
      <c r="A93" s="559"/>
      <c r="B93" s="567" t="s">
        <v>1643</v>
      </c>
      <c r="C93" s="21"/>
      <c r="D93" s="21"/>
      <c r="E93" s="21"/>
      <c r="F93" s="21"/>
      <c r="G93" s="21"/>
      <c r="H93" s="21"/>
      <c r="I93" s="21"/>
      <c r="J93" s="22"/>
      <c r="K93" s="601"/>
      <c r="L93" s="601"/>
      <c r="M93" s="559"/>
      <c r="N93" s="559"/>
      <c r="O93" s="559"/>
      <c r="P93" s="559"/>
      <c r="Q93" s="559"/>
      <c r="R93" s="559"/>
      <c r="S93" s="559"/>
      <c r="T93" s="559"/>
      <c r="U93" s="559"/>
      <c r="V93" s="559"/>
      <c r="W93" s="559"/>
      <c r="X93" s="559"/>
    </row>
    <row r="94" ht="27.0" customHeight="1">
      <c r="A94" s="559"/>
      <c r="B94" s="571" t="s">
        <v>1644</v>
      </c>
      <c r="C94" s="568" t="s">
        <v>1645</v>
      </c>
      <c r="D94" s="220">
        <v>2022.0</v>
      </c>
      <c r="E94" s="220">
        <v>60.0</v>
      </c>
      <c r="F94" s="220"/>
      <c r="G94" s="220" t="s">
        <v>1488</v>
      </c>
      <c r="H94" s="221">
        <v>5.0</v>
      </c>
      <c r="I94" s="221">
        <v>6.0</v>
      </c>
      <c r="J94" s="602"/>
      <c r="K94" s="601"/>
      <c r="L94" s="601"/>
      <c r="M94" s="559"/>
      <c r="N94" s="559"/>
      <c r="O94" s="559"/>
      <c r="P94" s="559"/>
      <c r="Q94" s="559"/>
      <c r="R94" s="559"/>
      <c r="S94" s="559"/>
      <c r="T94" s="559"/>
      <c r="U94" s="559"/>
      <c r="V94" s="559"/>
      <c r="W94" s="559"/>
      <c r="X94" s="559"/>
    </row>
    <row r="95" ht="17.25" customHeight="1">
      <c r="A95" s="559"/>
      <c r="B95" s="567" t="s">
        <v>1646</v>
      </c>
      <c r="C95" s="21"/>
      <c r="D95" s="21"/>
      <c r="E95" s="21"/>
      <c r="F95" s="21"/>
      <c r="G95" s="21"/>
      <c r="H95" s="21"/>
      <c r="I95" s="21"/>
      <c r="J95" s="22"/>
      <c r="K95" s="601"/>
      <c r="L95" s="601"/>
      <c r="M95" s="559"/>
      <c r="N95" s="559"/>
      <c r="O95" s="559"/>
      <c r="P95" s="559"/>
      <c r="Q95" s="559"/>
      <c r="R95" s="559"/>
      <c r="S95" s="559"/>
      <c r="T95" s="559"/>
      <c r="U95" s="559"/>
      <c r="V95" s="559"/>
      <c r="W95" s="559"/>
      <c r="X95" s="559"/>
    </row>
    <row r="96" ht="25.5" customHeight="1">
      <c r="A96" s="559"/>
      <c r="B96" s="571" t="s">
        <v>1647</v>
      </c>
      <c r="C96" s="568" t="s">
        <v>1648</v>
      </c>
      <c r="D96" s="220">
        <v>2023.0</v>
      </c>
      <c r="E96" s="220">
        <v>30.0</v>
      </c>
      <c r="F96" s="220"/>
      <c r="G96" s="220" t="s">
        <v>1488</v>
      </c>
      <c r="H96" s="220">
        <v>22.92</v>
      </c>
      <c r="I96" s="221">
        <v>27.5</v>
      </c>
      <c r="J96" s="602"/>
      <c r="K96" s="601"/>
      <c r="L96" s="601"/>
      <c r="M96" s="559"/>
      <c r="N96" s="559"/>
      <c r="O96" s="559"/>
      <c r="P96" s="559"/>
      <c r="Q96" s="559"/>
      <c r="R96" s="559"/>
      <c r="S96" s="559"/>
      <c r="T96" s="559"/>
      <c r="U96" s="559"/>
      <c r="V96" s="559"/>
      <c r="W96" s="559"/>
      <c r="X96" s="559"/>
    </row>
    <row r="97" ht="24.75" customHeight="1">
      <c r="A97" s="559"/>
      <c r="B97" s="571" t="s">
        <v>1649</v>
      </c>
      <c r="C97" s="568" t="s">
        <v>1650</v>
      </c>
      <c r="D97" s="220">
        <v>2023.0</v>
      </c>
      <c r="E97" s="220">
        <v>30.0</v>
      </c>
      <c r="F97" s="220"/>
      <c r="G97" s="220" t="s">
        <v>1488</v>
      </c>
      <c r="H97" s="220">
        <v>15.83</v>
      </c>
      <c r="I97" s="221">
        <v>19.0</v>
      </c>
      <c r="J97" s="602"/>
      <c r="K97" s="601"/>
      <c r="L97" s="601"/>
      <c r="M97" s="559"/>
      <c r="N97" s="559"/>
      <c r="O97" s="559"/>
      <c r="P97" s="559"/>
      <c r="Q97" s="559"/>
      <c r="R97" s="559"/>
      <c r="S97" s="559"/>
      <c r="T97" s="559"/>
      <c r="U97" s="559"/>
      <c r="V97" s="559"/>
      <c r="W97" s="559"/>
      <c r="X97" s="559"/>
    </row>
    <row r="98" ht="23.25" customHeight="1">
      <c r="A98" s="559"/>
      <c r="B98" s="595" t="s">
        <v>1651</v>
      </c>
      <c r="C98" s="596" t="s">
        <v>1652</v>
      </c>
      <c r="D98" s="597">
        <v>2024.0</v>
      </c>
      <c r="E98" s="598">
        <v>20.0</v>
      </c>
      <c r="F98" s="598"/>
      <c r="G98" s="598" t="s">
        <v>1488</v>
      </c>
      <c r="H98" s="598">
        <v>15.83</v>
      </c>
      <c r="I98" s="599">
        <v>19.0</v>
      </c>
      <c r="J98" s="603"/>
      <c r="K98" s="601"/>
      <c r="L98" s="601"/>
      <c r="M98" s="559"/>
      <c r="N98" s="559"/>
      <c r="O98" s="559"/>
      <c r="P98" s="559"/>
      <c r="Q98" s="559"/>
      <c r="R98" s="559"/>
      <c r="S98" s="559"/>
      <c r="T98" s="559"/>
      <c r="U98" s="559"/>
      <c r="V98" s="559"/>
      <c r="W98" s="559"/>
      <c r="X98" s="559"/>
    </row>
    <row r="99" ht="26.25" customHeight="1">
      <c r="A99" s="559"/>
      <c r="B99" s="571" t="s">
        <v>1653</v>
      </c>
      <c r="C99" s="568" t="s">
        <v>1654</v>
      </c>
      <c r="D99" s="220">
        <v>2023.0</v>
      </c>
      <c r="E99" s="604">
        <v>16.0</v>
      </c>
      <c r="F99" s="604"/>
      <c r="G99" s="220" t="s">
        <v>1488</v>
      </c>
      <c r="H99" s="220">
        <v>15.42</v>
      </c>
      <c r="I99" s="221">
        <v>18.5</v>
      </c>
      <c r="J99" s="602"/>
      <c r="K99" s="601"/>
      <c r="L99" s="601"/>
      <c r="M99" s="559"/>
      <c r="N99" s="559"/>
      <c r="O99" s="559"/>
      <c r="P99" s="559"/>
      <c r="Q99" s="559"/>
      <c r="R99" s="559"/>
      <c r="S99" s="559"/>
      <c r="T99" s="559"/>
      <c r="U99" s="559"/>
      <c r="V99" s="559"/>
      <c r="W99" s="559"/>
      <c r="X99" s="559"/>
    </row>
    <row r="100" ht="24.0" customHeight="1">
      <c r="A100" s="559"/>
      <c r="B100" s="571" t="s">
        <v>1655</v>
      </c>
      <c r="C100" s="568" t="s">
        <v>1656</v>
      </c>
      <c r="D100" s="220">
        <v>2023.0</v>
      </c>
      <c r="E100" s="220">
        <v>30.0</v>
      </c>
      <c r="F100" s="220"/>
      <c r="G100" s="220" t="s">
        <v>1488</v>
      </c>
      <c r="H100" s="220">
        <v>6.67</v>
      </c>
      <c r="I100" s="221">
        <v>8.0</v>
      </c>
      <c r="J100" s="570"/>
      <c r="K100" s="559"/>
      <c r="L100" s="559"/>
      <c r="M100" s="559"/>
      <c r="N100" s="559"/>
      <c r="O100" s="559"/>
      <c r="P100" s="559"/>
      <c r="Q100" s="559"/>
      <c r="R100" s="559"/>
      <c r="S100" s="559"/>
      <c r="T100" s="559"/>
      <c r="U100" s="559"/>
      <c r="V100" s="559"/>
      <c r="W100" s="559"/>
      <c r="X100" s="559"/>
    </row>
    <row r="101" ht="24.0" customHeight="1">
      <c r="A101" s="559"/>
      <c r="B101" s="571" t="s">
        <v>1657</v>
      </c>
      <c r="C101" s="568" t="s">
        <v>1658</v>
      </c>
      <c r="D101" s="220">
        <v>2023.0</v>
      </c>
      <c r="E101" s="220">
        <v>40.0</v>
      </c>
      <c r="F101" s="220"/>
      <c r="G101" s="220" t="s">
        <v>1488</v>
      </c>
      <c r="H101" s="220">
        <v>6.67</v>
      </c>
      <c r="I101" s="221">
        <v>8.0</v>
      </c>
      <c r="J101" s="570"/>
      <c r="K101" s="559"/>
      <c r="L101" s="559"/>
      <c r="M101" s="559"/>
      <c r="N101" s="559"/>
      <c r="O101" s="559"/>
      <c r="P101" s="559"/>
      <c r="Q101" s="559"/>
      <c r="R101" s="559"/>
      <c r="S101" s="559"/>
      <c r="T101" s="559"/>
      <c r="U101" s="559"/>
      <c r="V101" s="559"/>
      <c r="W101" s="559"/>
      <c r="X101" s="559"/>
    </row>
    <row r="102" ht="17.25" customHeight="1">
      <c r="A102" s="605"/>
      <c r="B102" s="567" t="s">
        <v>1659</v>
      </c>
      <c r="C102" s="21"/>
      <c r="D102" s="21"/>
      <c r="E102" s="21"/>
      <c r="F102" s="21"/>
      <c r="G102" s="21"/>
      <c r="H102" s="21"/>
      <c r="I102" s="21"/>
      <c r="J102" s="22"/>
      <c r="K102" s="559"/>
      <c r="L102" s="559"/>
      <c r="M102" s="559"/>
      <c r="N102" s="559"/>
      <c r="O102" s="559"/>
      <c r="P102" s="559"/>
      <c r="Q102" s="559"/>
      <c r="R102" s="559"/>
      <c r="S102" s="559"/>
      <c r="T102" s="559"/>
      <c r="U102" s="559"/>
      <c r="V102" s="559"/>
      <c r="W102" s="559"/>
      <c r="X102" s="559"/>
    </row>
    <row r="103" ht="24.75" customHeight="1">
      <c r="A103" s="605"/>
      <c r="B103" s="571" t="s">
        <v>1660</v>
      </c>
      <c r="C103" s="568" t="s">
        <v>1661</v>
      </c>
      <c r="D103" s="220">
        <v>2020.0</v>
      </c>
      <c r="E103" s="220">
        <v>11.0</v>
      </c>
      <c r="F103" s="220"/>
      <c r="G103" s="220" t="s">
        <v>1521</v>
      </c>
      <c r="H103" s="220">
        <v>18.75</v>
      </c>
      <c r="I103" s="221">
        <v>22.5</v>
      </c>
      <c r="J103" s="570"/>
      <c r="K103" s="559"/>
      <c r="L103" s="559"/>
      <c r="M103" s="559"/>
      <c r="N103" s="559"/>
      <c r="O103" s="559"/>
      <c r="P103" s="559"/>
      <c r="Q103" s="559"/>
      <c r="R103" s="559"/>
      <c r="S103" s="559"/>
      <c r="T103" s="559"/>
      <c r="U103" s="559"/>
      <c r="V103" s="559"/>
      <c r="W103" s="559"/>
      <c r="X103" s="559"/>
    </row>
    <row r="104" ht="24.75" customHeight="1">
      <c r="A104" s="605"/>
      <c r="B104" s="595" t="s">
        <v>1662</v>
      </c>
      <c r="C104" s="596" t="s">
        <v>1663</v>
      </c>
      <c r="D104" s="597">
        <v>2024.0</v>
      </c>
      <c r="E104" s="598">
        <v>10.0</v>
      </c>
      <c r="F104" s="598"/>
      <c r="G104" s="598" t="s">
        <v>1521</v>
      </c>
      <c r="H104" s="598">
        <v>26.25</v>
      </c>
      <c r="I104" s="599">
        <v>31.5</v>
      </c>
      <c r="J104" s="600"/>
      <c r="K104" s="559"/>
      <c r="L104" s="559"/>
      <c r="M104" s="559"/>
      <c r="N104" s="559"/>
      <c r="O104" s="559"/>
      <c r="P104" s="559"/>
      <c r="Q104" s="559"/>
      <c r="R104" s="559"/>
      <c r="S104" s="559"/>
      <c r="T104" s="559"/>
      <c r="U104" s="559"/>
      <c r="V104" s="559"/>
      <c r="W104" s="559"/>
      <c r="X104" s="559"/>
    </row>
    <row r="105" ht="30.0" customHeight="1">
      <c r="A105" s="605"/>
      <c r="B105" s="595" t="s">
        <v>1664</v>
      </c>
      <c r="C105" s="596" t="s">
        <v>1665</v>
      </c>
      <c r="D105" s="597">
        <v>2024.0</v>
      </c>
      <c r="E105" s="598">
        <v>40.0</v>
      </c>
      <c r="F105" s="598"/>
      <c r="G105" s="599" t="s">
        <v>1488</v>
      </c>
      <c r="H105" s="598">
        <v>9.58</v>
      </c>
      <c r="I105" s="599">
        <v>11.5</v>
      </c>
      <c r="J105" s="600"/>
      <c r="K105" s="559"/>
      <c r="L105" s="559"/>
      <c r="M105" s="559"/>
      <c r="N105" s="559"/>
      <c r="O105" s="559"/>
      <c r="P105" s="559"/>
      <c r="Q105" s="559"/>
      <c r="R105" s="559"/>
      <c r="S105" s="559"/>
      <c r="T105" s="559"/>
      <c r="U105" s="559"/>
      <c r="V105" s="559"/>
      <c r="W105" s="559"/>
      <c r="X105" s="559"/>
    </row>
    <row r="106" ht="24.0" customHeight="1">
      <c r="A106" s="605"/>
      <c r="B106" s="572" t="s">
        <v>1666</v>
      </c>
      <c r="C106" s="568" t="s">
        <v>1667</v>
      </c>
      <c r="D106" s="220">
        <v>2020.0</v>
      </c>
      <c r="E106" s="220">
        <v>8.0</v>
      </c>
      <c r="F106" s="220"/>
      <c r="G106" s="220" t="s">
        <v>1521</v>
      </c>
      <c r="H106" s="220">
        <v>21.67</v>
      </c>
      <c r="I106" s="221">
        <v>26.0</v>
      </c>
      <c r="J106" s="570"/>
      <c r="K106" s="559"/>
      <c r="L106" s="559"/>
      <c r="M106" s="559"/>
      <c r="N106" s="559"/>
      <c r="O106" s="559"/>
      <c r="P106" s="559"/>
      <c r="Q106" s="559"/>
      <c r="R106" s="559"/>
      <c r="S106" s="559"/>
      <c r="T106" s="559"/>
      <c r="U106" s="559"/>
      <c r="V106" s="559"/>
      <c r="W106" s="559"/>
      <c r="X106" s="559"/>
    </row>
    <row r="107" ht="23.25" customHeight="1">
      <c r="A107" s="605"/>
      <c r="B107" s="594" t="s">
        <v>1668</v>
      </c>
      <c r="C107" s="568" t="s">
        <v>1669</v>
      </c>
      <c r="D107" s="568">
        <v>2022.0</v>
      </c>
      <c r="E107" s="220">
        <v>40.0</v>
      </c>
      <c r="F107" s="220"/>
      <c r="G107" s="221" t="s">
        <v>1488</v>
      </c>
      <c r="H107" s="221">
        <v>4.17</v>
      </c>
      <c r="I107" s="221">
        <v>5.0</v>
      </c>
      <c r="J107" s="570"/>
      <c r="K107" s="559"/>
      <c r="L107" s="559"/>
      <c r="M107" s="559"/>
      <c r="N107" s="559"/>
      <c r="O107" s="559"/>
      <c r="P107" s="559"/>
      <c r="Q107" s="559"/>
      <c r="R107" s="559"/>
      <c r="S107" s="559"/>
      <c r="T107" s="559"/>
      <c r="U107" s="559"/>
      <c r="V107" s="559"/>
      <c r="W107" s="559"/>
      <c r="X107" s="559"/>
    </row>
    <row r="108" ht="23.25" customHeight="1">
      <c r="A108" s="605"/>
      <c r="B108" s="594" t="s">
        <v>1670</v>
      </c>
      <c r="C108" s="568" t="s">
        <v>1671</v>
      </c>
      <c r="D108" s="568">
        <v>2022.0</v>
      </c>
      <c r="E108" s="220">
        <v>40.0</v>
      </c>
      <c r="F108" s="220"/>
      <c r="G108" s="221" t="s">
        <v>1488</v>
      </c>
      <c r="H108" s="221">
        <v>4.17</v>
      </c>
      <c r="I108" s="221">
        <v>5.0</v>
      </c>
      <c r="J108" s="570"/>
      <c r="K108" s="559"/>
      <c r="L108" s="559"/>
      <c r="M108" s="559"/>
      <c r="N108" s="559"/>
      <c r="O108" s="559"/>
      <c r="P108" s="559"/>
      <c r="Q108" s="559"/>
      <c r="R108" s="559"/>
      <c r="S108" s="559"/>
      <c r="T108" s="559"/>
      <c r="U108" s="559"/>
      <c r="V108" s="559"/>
      <c r="W108" s="559"/>
      <c r="X108" s="559"/>
    </row>
    <row r="109" ht="23.25" customHeight="1">
      <c r="A109" s="605"/>
      <c r="B109" s="572" t="s">
        <v>1672</v>
      </c>
      <c r="C109" s="568" t="s">
        <v>1673</v>
      </c>
      <c r="D109" s="220">
        <v>2021.0</v>
      </c>
      <c r="E109" s="220">
        <v>8.0</v>
      </c>
      <c r="F109" s="220"/>
      <c r="G109" s="220" t="s">
        <v>1521</v>
      </c>
      <c r="H109" s="220">
        <v>22.92</v>
      </c>
      <c r="I109" s="221">
        <v>27.5</v>
      </c>
      <c r="J109" s="570"/>
      <c r="K109" s="559"/>
      <c r="L109" s="559"/>
      <c r="M109" s="559"/>
      <c r="N109" s="559"/>
      <c r="O109" s="559"/>
      <c r="P109" s="559"/>
      <c r="Q109" s="559"/>
      <c r="R109" s="559"/>
      <c r="S109" s="559"/>
      <c r="T109" s="559"/>
      <c r="U109" s="559"/>
      <c r="V109" s="559"/>
      <c r="W109" s="559"/>
      <c r="X109" s="559"/>
    </row>
    <row r="110" ht="17.25" customHeight="1">
      <c r="A110" s="605"/>
      <c r="B110" s="567" t="s">
        <v>1674</v>
      </c>
      <c r="C110" s="21"/>
      <c r="D110" s="21"/>
      <c r="E110" s="21"/>
      <c r="F110" s="21"/>
      <c r="G110" s="21"/>
      <c r="H110" s="21"/>
      <c r="I110" s="21"/>
      <c r="J110" s="22"/>
      <c r="K110" s="559"/>
      <c r="L110" s="559"/>
      <c r="M110" s="559"/>
      <c r="N110" s="559"/>
      <c r="O110" s="559"/>
      <c r="P110" s="559"/>
      <c r="Q110" s="559"/>
      <c r="R110" s="559"/>
      <c r="S110" s="559"/>
      <c r="T110" s="559"/>
      <c r="U110" s="559"/>
      <c r="V110" s="559"/>
      <c r="W110" s="559"/>
      <c r="X110" s="559"/>
    </row>
    <row r="111" ht="25.5" customHeight="1">
      <c r="A111" s="605"/>
      <c r="B111" s="595" t="s">
        <v>1675</v>
      </c>
      <c r="C111" s="596" t="s">
        <v>1676</v>
      </c>
      <c r="D111" s="597">
        <v>2024.0</v>
      </c>
      <c r="E111" s="598">
        <v>20.0</v>
      </c>
      <c r="F111" s="598"/>
      <c r="G111" s="599" t="s">
        <v>1488</v>
      </c>
      <c r="H111" s="599">
        <v>10.0</v>
      </c>
      <c r="I111" s="599">
        <v>12.0</v>
      </c>
      <c r="J111" s="600"/>
      <c r="K111" s="559"/>
      <c r="L111" s="559"/>
      <c r="M111" s="559"/>
      <c r="N111" s="559"/>
      <c r="O111" s="559"/>
      <c r="P111" s="559"/>
      <c r="Q111" s="559"/>
      <c r="R111" s="559"/>
      <c r="S111" s="559"/>
      <c r="T111" s="559"/>
      <c r="U111" s="559"/>
      <c r="V111" s="559"/>
      <c r="W111" s="559"/>
      <c r="X111" s="559"/>
    </row>
    <row r="112" ht="21.75" customHeight="1">
      <c r="A112" s="605"/>
      <c r="B112" s="595" t="s">
        <v>1677</v>
      </c>
      <c r="C112" s="596" t="s">
        <v>1678</v>
      </c>
      <c r="D112" s="597">
        <v>2024.0</v>
      </c>
      <c r="E112" s="598">
        <v>14.0</v>
      </c>
      <c r="F112" s="598"/>
      <c r="G112" s="598" t="s">
        <v>1521</v>
      </c>
      <c r="H112" s="598">
        <v>10.42</v>
      </c>
      <c r="I112" s="599">
        <v>12.5</v>
      </c>
      <c r="J112" s="600"/>
      <c r="K112" s="559"/>
      <c r="L112" s="559"/>
      <c r="M112" s="559"/>
      <c r="N112" s="559"/>
      <c r="O112" s="559"/>
      <c r="P112" s="559"/>
      <c r="Q112" s="559"/>
      <c r="R112" s="559"/>
      <c r="S112" s="559"/>
      <c r="T112" s="559"/>
      <c r="U112" s="559"/>
      <c r="V112" s="559"/>
      <c r="W112" s="559"/>
      <c r="X112" s="559"/>
    </row>
    <row r="113" ht="28.5" customHeight="1">
      <c r="A113" s="605"/>
      <c r="B113" s="595" t="s">
        <v>1679</v>
      </c>
      <c r="C113" s="596" t="s">
        <v>1680</v>
      </c>
      <c r="D113" s="597">
        <v>2024.0</v>
      </c>
      <c r="E113" s="598">
        <v>12.0</v>
      </c>
      <c r="F113" s="598"/>
      <c r="G113" s="598" t="s">
        <v>1521</v>
      </c>
      <c r="H113" s="598">
        <v>25.42</v>
      </c>
      <c r="I113" s="599">
        <v>30.5</v>
      </c>
      <c r="J113" s="600"/>
      <c r="K113" s="559"/>
      <c r="L113" s="559"/>
      <c r="M113" s="559"/>
      <c r="N113" s="559"/>
      <c r="O113" s="559"/>
      <c r="P113" s="559"/>
      <c r="Q113" s="559"/>
      <c r="R113" s="559"/>
      <c r="S113" s="559"/>
      <c r="T113" s="559"/>
      <c r="U113" s="559"/>
      <c r="V113" s="559"/>
      <c r="W113" s="559"/>
      <c r="X113" s="559"/>
    </row>
    <row r="114" ht="17.25" customHeight="1">
      <c r="A114" s="606"/>
      <c r="B114" s="567" t="s">
        <v>1681</v>
      </c>
      <c r="C114" s="21"/>
      <c r="D114" s="21"/>
      <c r="E114" s="21"/>
      <c r="F114" s="21"/>
      <c r="G114" s="21"/>
      <c r="H114" s="21"/>
      <c r="I114" s="21"/>
      <c r="J114" s="22"/>
      <c r="K114" s="559"/>
      <c r="L114" s="559"/>
      <c r="M114" s="559"/>
      <c r="N114" s="559"/>
      <c r="O114" s="559"/>
      <c r="P114" s="559"/>
      <c r="Q114" s="559"/>
      <c r="R114" s="559"/>
      <c r="S114" s="559"/>
      <c r="T114" s="559"/>
      <c r="U114" s="559"/>
      <c r="V114" s="559"/>
      <c r="W114" s="559"/>
      <c r="X114" s="559"/>
    </row>
    <row r="115" ht="21.0" customHeight="1">
      <c r="A115" s="606"/>
      <c r="B115" s="595" t="s">
        <v>1682</v>
      </c>
      <c r="C115" s="596" t="s">
        <v>1683</v>
      </c>
      <c r="D115" s="597">
        <v>2024.0</v>
      </c>
      <c r="E115" s="596">
        <v>20.0</v>
      </c>
      <c r="F115" s="596"/>
      <c r="G115" s="598" t="s">
        <v>1488</v>
      </c>
      <c r="H115" s="598">
        <v>11.67</v>
      </c>
      <c r="I115" s="599">
        <v>14.0</v>
      </c>
      <c r="J115" s="600"/>
      <c r="K115" s="559"/>
      <c r="L115" s="559"/>
      <c r="M115" s="559"/>
      <c r="N115" s="559"/>
      <c r="O115" s="559"/>
      <c r="P115" s="559"/>
      <c r="Q115" s="559"/>
      <c r="R115" s="559"/>
      <c r="S115" s="559"/>
      <c r="T115" s="559"/>
      <c r="U115" s="559"/>
      <c r="V115" s="559"/>
      <c r="W115" s="559"/>
      <c r="X115" s="559"/>
    </row>
    <row r="116" ht="17.25" customHeight="1">
      <c r="A116" s="606"/>
      <c r="B116" s="607" t="s">
        <v>1684</v>
      </c>
      <c r="C116" s="21"/>
      <c r="D116" s="21"/>
      <c r="E116" s="21"/>
      <c r="F116" s="21"/>
      <c r="G116" s="21"/>
      <c r="H116" s="21"/>
      <c r="I116" s="21"/>
      <c r="J116" s="22"/>
      <c r="K116" s="559"/>
      <c r="L116" s="559"/>
      <c r="M116" s="559"/>
      <c r="N116" s="559"/>
      <c r="O116" s="559"/>
      <c r="P116" s="559"/>
      <c r="Q116" s="559"/>
      <c r="R116" s="559"/>
      <c r="S116" s="559"/>
      <c r="T116" s="559"/>
      <c r="U116" s="559"/>
      <c r="V116" s="559"/>
      <c r="W116" s="559"/>
      <c r="X116" s="559"/>
    </row>
    <row r="117" ht="22.5" customHeight="1">
      <c r="A117" s="606"/>
      <c r="B117" s="595" t="s">
        <v>1685</v>
      </c>
      <c r="C117" s="596" t="s">
        <v>1686</v>
      </c>
      <c r="D117" s="597">
        <v>2024.0</v>
      </c>
      <c r="E117" s="596">
        <v>8.0</v>
      </c>
      <c r="F117" s="596"/>
      <c r="G117" s="598" t="s">
        <v>1521</v>
      </c>
      <c r="H117" s="598">
        <v>42.08</v>
      </c>
      <c r="I117" s="599">
        <v>50.5</v>
      </c>
      <c r="J117" s="600"/>
      <c r="K117" s="559"/>
      <c r="L117" s="559"/>
      <c r="M117" s="559"/>
      <c r="N117" s="559"/>
      <c r="O117" s="559"/>
      <c r="P117" s="559"/>
      <c r="Q117" s="559"/>
      <c r="R117" s="559"/>
      <c r="S117" s="559"/>
      <c r="T117" s="559"/>
      <c r="U117" s="559"/>
      <c r="V117" s="559"/>
      <c r="W117" s="559"/>
      <c r="X117" s="559"/>
    </row>
    <row r="118" ht="17.25" hidden="1" customHeight="1">
      <c r="A118" s="606"/>
      <c r="B118" s="572"/>
      <c r="C118" s="604"/>
      <c r="D118" s="604"/>
      <c r="E118" s="604"/>
      <c r="F118" s="604"/>
      <c r="G118" s="220"/>
      <c r="H118" s="220"/>
      <c r="I118" s="221"/>
      <c r="J118" s="570"/>
      <c r="K118" s="559"/>
      <c r="L118" s="559"/>
      <c r="M118" s="559"/>
      <c r="N118" s="559"/>
      <c r="O118" s="559"/>
      <c r="P118" s="559"/>
      <c r="Q118" s="559"/>
      <c r="R118" s="559"/>
      <c r="S118" s="559"/>
      <c r="T118" s="559"/>
      <c r="U118" s="559"/>
      <c r="V118" s="559"/>
      <c r="W118" s="559"/>
      <c r="X118" s="559"/>
    </row>
    <row r="119" ht="17.25" hidden="1" customHeight="1">
      <c r="A119" s="606"/>
      <c r="B119" s="572"/>
      <c r="C119" s="604"/>
      <c r="D119" s="604"/>
      <c r="E119" s="604"/>
      <c r="F119" s="604"/>
      <c r="G119" s="220"/>
      <c r="H119" s="220"/>
      <c r="I119" s="221"/>
      <c r="J119" s="570"/>
      <c r="K119" s="559"/>
      <c r="L119" s="559"/>
      <c r="M119" s="559"/>
      <c r="N119" s="559"/>
      <c r="O119" s="559"/>
      <c r="P119" s="559"/>
      <c r="Q119" s="559"/>
      <c r="R119" s="559"/>
      <c r="S119" s="559"/>
      <c r="T119" s="559"/>
      <c r="U119" s="559"/>
      <c r="V119" s="559"/>
      <c r="W119" s="559"/>
      <c r="X119" s="559"/>
    </row>
    <row r="120" ht="17.25" customHeight="1">
      <c r="A120" s="606"/>
      <c r="B120" s="607" t="s">
        <v>1687</v>
      </c>
      <c r="C120" s="21"/>
      <c r="D120" s="21"/>
      <c r="E120" s="21"/>
      <c r="F120" s="21"/>
      <c r="G120" s="21"/>
      <c r="H120" s="21"/>
      <c r="I120" s="21"/>
      <c r="J120" s="22"/>
      <c r="K120" s="559"/>
      <c r="L120" s="559"/>
      <c r="M120" s="559"/>
      <c r="N120" s="559"/>
      <c r="O120" s="559"/>
      <c r="P120" s="559"/>
      <c r="Q120" s="559"/>
      <c r="R120" s="559"/>
      <c r="S120" s="559"/>
      <c r="T120" s="559"/>
      <c r="U120" s="559"/>
      <c r="V120" s="559"/>
      <c r="W120" s="559"/>
      <c r="X120" s="559"/>
    </row>
    <row r="121" ht="24.0" customHeight="1">
      <c r="A121" s="606"/>
      <c r="B121" s="595" t="s">
        <v>1688</v>
      </c>
      <c r="C121" s="596" t="s">
        <v>1689</v>
      </c>
      <c r="D121" s="597">
        <v>2024.0</v>
      </c>
      <c r="E121" s="596">
        <v>20.0</v>
      </c>
      <c r="F121" s="596"/>
      <c r="G121" s="598" t="s">
        <v>1488</v>
      </c>
      <c r="H121" s="608">
        <v>10.0</v>
      </c>
      <c r="I121" s="608">
        <v>12.0</v>
      </c>
      <c r="J121" s="600"/>
      <c r="K121" s="559"/>
      <c r="L121" s="559"/>
      <c r="M121" s="559"/>
      <c r="N121" s="559"/>
      <c r="O121" s="559"/>
      <c r="P121" s="559"/>
      <c r="Q121" s="559"/>
      <c r="R121" s="559"/>
      <c r="S121" s="559"/>
      <c r="T121" s="559"/>
      <c r="U121" s="559"/>
      <c r="V121" s="559"/>
      <c r="W121" s="559"/>
      <c r="X121" s="559"/>
    </row>
    <row r="122" ht="17.25" customHeight="1">
      <c r="A122" s="606"/>
      <c r="B122" s="607" t="s">
        <v>1690</v>
      </c>
      <c r="C122" s="21"/>
      <c r="D122" s="21"/>
      <c r="E122" s="21"/>
      <c r="F122" s="21"/>
      <c r="G122" s="21"/>
      <c r="H122" s="21"/>
      <c r="I122" s="21"/>
      <c r="J122" s="22"/>
      <c r="K122" s="559"/>
      <c r="L122" s="559"/>
      <c r="M122" s="559"/>
      <c r="N122" s="559"/>
      <c r="O122" s="559"/>
      <c r="P122" s="559"/>
      <c r="Q122" s="559"/>
      <c r="R122" s="559"/>
      <c r="S122" s="559"/>
      <c r="T122" s="559"/>
      <c r="U122" s="559"/>
      <c r="V122" s="559"/>
      <c r="W122" s="559"/>
      <c r="X122" s="559"/>
    </row>
    <row r="123" ht="27.75" customHeight="1">
      <c r="A123" s="606"/>
      <c r="B123" s="595" t="s">
        <v>1691</v>
      </c>
      <c r="C123" s="596" t="s">
        <v>1692</v>
      </c>
      <c r="D123" s="597">
        <v>2024.0</v>
      </c>
      <c r="E123" s="598">
        <v>50.0</v>
      </c>
      <c r="F123" s="598"/>
      <c r="G123" s="598" t="s">
        <v>1488</v>
      </c>
      <c r="H123" s="598">
        <v>7.08</v>
      </c>
      <c r="I123" s="599">
        <v>8.5</v>
      </c>
      <c r="J123" s="600"/>
      <c r="K123" s="559"/>
      <c r="L123" s="559"/>
      <c r="M123" s="559"/>
      <c r="N123" s="559"/>
      <c r="O123" s="559"/>
      <c r="P123" s="559"/>
      <c r="Q123" s="559"/>
      <c r="R123" s="559"/>
      <c r="S123" s="559"/>
      <c r="T123" s="559"/>
      <c r="U123" s="559"/>
      <c r="V123" s="559"/>
      <c r="W123" s="559"/>
      <c r="X123" s="559"/>
    </row>
    <row r="124" ht="17.25" customHeight="1">
      <c r="A124" s="606"/>
      <c r="B124" s="607" t="s">
        <v>1693</v>
      </c>
      <c r="C124" s="21"/>
      <c r="D124" s="21"/>
      <c r="E124" s="21"/>
      <c r="F124" s="21"/>
      <c r="G124" s="21"/>
      <c r="H124" s="21"/>
      <c r="I124" s="21"/>
      <c r="J124" s="22"/>
      <c r="K124" s="559"/>
      <c r="L124" s="559"/>
      <c r="M124" s="559"/>
      <c r="N124" s="559"/>
      <c r="O124" s="559"/>
      <c r="P124" s="559"/>
      <c r="Q124" s="559"/>
      <c r="R124" s="559"/>
      <c r="S124" s="559"/>
      <c r="T124" s="559"/>
      <c r="U124" s="559"/>
      <c r="V124" s="559"/>
      <c r="W124" s="559"/>
      <c r="X124" s="559"/>
    </row>
    <row r="125" ht="24.75" customHeight="1">
      <c r="A125" s="606"/>
      <c r="B125" s="571" t="s">
        <v>1694</v>
      </c>
      <c r="C125" s="568" t="s">
        <v>1695</v>
      </c>
      <c r="D125" s="220">
        <v>2023.0</v>
      </c>
      <c r="E125" s="220">
        <v>24.0</v>
      </c>
      <c r="F125" s="220"/>
      <c r="G125" s="220" t="s">
        <v>1488</v>
      </c>
      <c r="H125" s="220">
        <v>19.17</v>
      </c>
      <c r="I125" s="221">
        <v>23.0</v>
      </c>
      <c r="J125" s="570"/>
      <c r="K125" s="559"/>
      <c r="L125" s="559"/>
      <c r="M125" s="559"/>
      <c r="N125" s="559"/>
      <c r="O125" s="559"/>
      <c r="P125" s="559"/>
      <c r="Q125" s="559"/>
      <c r="R125" s="559"/>
      <c r="S125" s="559"/>
      <c r="T125" s="559"/>
      <c r="U125" s="559"/>
      <c r="V125" s="559"/>
      <c r="W125" s="559"/>
      <c r="X125" s="559"/>
    </row>
    <row r="126" ht="17.25" hidden="1" customHeight="1">
      <c r="A126" s="606"/>
      <c r="B126" s="593"/>
      <c r="C126" s="593"/>
      <c r="D126" s="593"/>
      <c r="E126" s="593"/>
      <c r="F126" s="593"/>
      <c r="G126" s="593"/>
      <c r="H126" s="593"/>
      <c r="I126" s="593"/>
      <c r="J126" s="570"/>
      <c r="K126" s="559"/>
      <c r="L126" s="559"/>
      <c r="M126" s="559"/>
      <c r="N126" s="559"/>
      <c r="O126" s="559"/>
      <c r="P126" s="559"/>
      <c r="Q126" s="559"/>
      <c r="R126" s="559"/>
      <c r="S126" s="559"/>
      <c r="T126" s="559"/>
      <c r="U126" s="559"/>
      <c r="V126" s="559"/>
      <c r="W126" s="559"/>
      <c r="X126" s="559"/>
    </row>
    <row r="127" ht="17.25" customHeight="1">
      <c r="A127" s="606"/>
      <c r="B127" s="607" t="s">
        <v>1696</v>
      </c>
      <c r="C127" s="21"/>
      <c r="D127" s="21"/>
      <c r="E127" s="21"/>
      <c r="F127" s="21"/>
      <c r="G127" s="21"/>
      <c r="H127" s="21"/>
      <c r="I127" s="21"/>
      <c r="J127" s="22"/>
      <c r="K127" s="559"/>
      <c r="L127" s="559"/>
      <c r="M127" s="559"/>
      <c r="N127" s="559"/>
      <c r="O127" s="559"/>
      <c r="P127" s="559"/>
      <c r="Q127" s="559"/>
      <c r="R127" s="559"/>
      <c r="S127" s="559"/>
      <c r="T127" s="559"/>
      <c r="U127" s="559"/>
      <c r="V127" s="559"/>
      <c r="W127" s="559"/>
      <c r="X127" s="559"/>
    </row>
    <row r="128" ht="22.5" customHeight="1">
      <c r="A128" s="606"/>
      <c r="B128" s="571" t="s">
        <v>1697</v>
      </c>
      <c r="C128" s="568" t="s">
        <v>1698</v>
      </c>
      <c r="D128" s="220">
        <v>2023.0</v>
      </c>
      <c r="E128" s="568">
        <v>10.0</v>
      </c>
      <c r="F128" s="568"/>
      <c r="G128" s="220" t="s">
        <v>1521</v>
      </c>
      <c r="H128" s="568">
        <v>16.67</v>
      </c>
      <c r="I128" s="573">
        <v>20.0</v>
      </c>
      <c r="J128" s="570"/>
      <c r="K128" s="559"/>
      <c r="L128" s="559"/>
      <c r="M128" s="559"/>
      <c r="N128" s="559"/>
      <c r="O128" s="559"/>
      <c r="P128" s="559"/>
      <c r="Q128" s="559"/>
      <c r="R128" s="559"/>
      <c r="S128" s="559"/>
      <c r="T128" s="559"/>
      <c r="U128" s="559"/>
      <c r="V128" s="559"/>
      <c r="W128" s="559"/>
      <c r="X128" s="559"/>
    </row>
    <row r="129" ht="25.5" customHeight="1">
      <c r="A129" s="606"/>
      <c r="B129" s="571" t="s">
        <v>1699</v>
      </c>
      <c r="C129" s="568" t="s">
        <v>1700</v>
      </c>
      <c r="D129" s="220">
        <v>2023.0</v>
      </c>
      <c r="E129" s="568">
        <v>10.0</v>
      </c>
      <c r="F129" s="568"/>
      <c r="G129" s="220" t="s">
        <v>1521</v>
      </c>
      <c r="H129" s="568">
        <v>25.83</v>
      </c>
      <c r="I129" s="573">
        <v>31.0</v>
      </c>
      <c r="J129" s="570"/>
      <c r="K129" s="559"/>
      <c r="L129" s="559"/>
      <c r="M129" s="559"/>
      <c r="N129" s="559"/>
      <c r="O129" s="559"/>
      <c r="P129" s="559"/>
      <c r="Q129" s="559"/>
      <c r="R129" s="559"/>
      <c r="S129" s="559"/>
      <c r="T129" s="559"/>
      <c r="U129" s="559"/>
      <c r="V129" s="559"/>
      <c r="W129" s="559"/>
      <c r="X129" s="559"/>
    </row>
    <row r="130" ht="24.75" customHeight="1">
      <c r="A130" s="606"/>
      <c r="B130" s="595" t="s">
        <v>1701</v>
      </c>
      <c r="C130" s="596" t="s">
        <v>1702</v>
      </c>
      <c r="D130" s="597">
        <v>2024.0</v>
      </c>
      <c r="E130" s="596">
        <v>20.0</v>
      </c>
      <c r="F130" s="596"/>
      <c r="G130" s="598" t="s">
        <v>1521</v>
      </c>
      <c r="H130" s="596">
        <v>16.67</v>
      </c>
      <c r="I130" s="608">
        <v>20.0</v>
      </c>
      <c r="J130" s="600"/>
      <c r="K130" s="559"/>
      <c r="L130" s="559"/>
      <c r="M130" s="559"/>
      <c r="N130" s="559"/>
      <c r="O130" s="559"/>
      <c r="P130" s="559"/>
      <c r="Q130" s="559"/>
      <c r="R130" s="559"/>
      <c r="S130" s="559"/>
      <c r="T130" s="559"/>
      <c r="U130" s="559"/>
      <c r="V130" s="559"/>
      <c r="W130" s="559"/>
      <c r="X130" s="559"/>
    </row>
    <row r="131" ht="17.25" customHeight="1">
      <c r="A131" s="609"/>
      <c r="B131" s="607" t="s">
        <v>1703</v>
      </c>
      <c r="C131" s="21"/>
      <c r="D131" s="21"/>
      <c r="E131" s="21"/>
      <c r="F131" s="21"/>
      <c r="G131" s="21"/>
      <c r="H131" s="21"/>
      <c r="I131" s="21"/>
      <c r="J131" s="22"/>
      <c r="K131" s="559"/>
      <c r="L131" s="559"/>
      <c r="M131" s="559"/>
      <c r="N131" s="559"/>
      <c r="O131" s="559"/>
      <c r="P131" s="559"/>
      <c r="Q131" s="559"/>
      <c r="R131" s="559"/>
      <c r="S131" s="559"/>
      <c r="T131" s="559"/>
      <c r="U131" s="559"/>
      <c r="V131" s="559"/>
      <c r="W131" s="559"/>
      <c r="X131" s="559"/>
    </row>
    <row r="132" ht="29.25" customHeight="1">
      <c r="A132" s="610"/>
      <c r="B132" s="595" t="s">
        <v>1704</v>
      </c>
      <c r="C132" s="596" t="s">
        <v>1705</v>
      </c>
      <c r="D132" s="597">
        <v>2024.0</v>
      </c>
      <c r="E132" s="598">
        <v>30.0</v>
      </c>
      <c r="F132" s="598"/>
      <c r="G132" s="599" t="s">
        <v>1488</v>
      </c>
      <c r="H132" s="599">
        <v>8.33</v>
      </c>
      <c r="I132" s="599">
        <v>10.0</v>
      </c>
      <c r="J132" s="600"/>
      <c r="K132" s="611"/>
      <c r="L132" s="612"/>
      <c r="M132" s="612"/>
      <c r="N132" s="612"/>
      <c r="O132" s="612"/>
      <c r="P132" s="612"/>
      <c r="Q132" s="612"/>
      <c r="R132" s="612"/>
      <c r="S132" s="612"/>
      <c r="T132" s="612"/>
      <c r="U132" s="612"/>
      <c r="V132" s="612"/>
      <c r="W132" s="612"/>
      <c r="X132" s="612"/>
    </row>
    <row r="133" ht="20.25" customHeight="1">
      <c r="A133" s="610"/>
      <c r="B133" s="595" t="s">
        <v>1706</v>
      </c>
      <c r="C133" s="596" t="s">
        <v>1707</v>
      </c>
      <c r="D133" s="597">
        <v>2024.0</v>
      </c>
      <c r="E133" s="598">
        <v>30.0</v>
      </c>
      <c r="F133" s="598"/>
      <c r="G133" s="599" t="s">
        <v>1488</v>
      </c>
      <c r="H133" s="599">
        <v>9.17</v>
      </c>
      <c r="I133" s="599">
        <v>11.0</v>
      </c>
      <c r="J133" s="600"/>
      <c r="K133" s="611"/>
      <c r="L133" s="612"/>
      <c r="M133" s="612"/>
      <c r="N133" s="612"/>
      <c r="O133" s="612"/>
      <c r="P133" s="612"/>
      <c r="Q133" s="612"/>
      <c r="R133" s="612"/>
      <c r="S133" s="612"/>
      <c r="T133" s="612"/>
      <c r="U133" s="612"/>
      <c r="V133" s="612"/>
      <c r="W133" s="612"/>
      <c r="X133" s="612"/>
    </row>
    <row r="134" ht="27.75" customHeight="1">
      <c r="A134" s="610"/>
      <c r="B134" s="595" t="s">
        <v>1708</v>
      </c>
      <c r="C134" s="596" t="s">
        <v>1709</v>
      </c>
      <c r="D134" s="597">
        <v>2024.0</v>
      </c>
      <c r="E134" s="598">
        <v>30.0</v>
      </c>
      <c r="F134" s="598"/>
      <c r="G134" s="599" t="s">
        <v>1488</v>
      </c>
      <c r="H134" s="599">
        <v>7.5</v>
      </c>
      <c r="I134" s="599">
        <v>9.0</v>
      </c>
      <c r="J134" s="600"/>
      <c r="K134" s="611"/>
      <c r="L134" s="612"/>
      <c r="M134" s="612"/>
      <c r="N134" s="612"/>
      <c r="O134" s="612"/>
      <c r="P134" s="612"/>
      <c r="Q134" s="612"/>
      <c r="R134" s="612"/>
      <c r="S134" s="612"/>
      <c r="T134" s="612"/>
      <c r="U134" s="612"/>
      <c r="V134" s="612"/>
      <c r="W134" s="612"/>
      <c r="X134" s="612"/>
    </row>
    <row r="135" ht="24.75" customHeight="1">
      <c r="A135" s="559"/>
      <c r="B135" s="571" t="s">
        <v>1710</v>
      </c>
      <c r="C135" s="568" t="s">
        <v>1711</v>
      </c>
      <c r="D135" s="220">
        <v>2022.0</v>
      </c>
      <c r="E135" s="220">
        <v>40.0</v>
      </c>
      <c r="F135" s="220"/>
      <c r="G135" s="221" t="s">
        <v>1488</v>
      </c>
      <c r="H135" s="221">
        <v>5.0</v>
      </c>
      <c r="I135" s="221">
        <v>6.0</v>
      </c>
      <c r="J135" s="570"/>
      <c r="K135" s="559"/>
      <c r="L135" s="559"/>
      <c r="M135" s="559"/>
      <c r="N135" s="559"/>
      <c r="O135" s="559"/>
      <c r="P135" s="559"/>
      <c r="Q135" s="559"/>
      <c r="R135" s="559"/>
      <c r="S135" s="559"/>
      <c r="T135" s="559"/>
      <c r="U135" s="559"/>
      <c r="V135" s="559"/>
      <c r="W135" s="559"/>
      <c r="X135" s="559"/>
    </row>
    <row r="136" ht="17.25" customHeight="1">
      <c r="A136" s="559"/>
      <c r="B136" s="607" t="s">
        <v>1712</v>
      </c>
      <c r="C136" s="21"/>
      <c r="D136" s="21"/>
      <c r="E136" s="21"/>
      <c r="F136" s="21"/>
      <c r="G136" s="21"/>
      <c r="H136" s="21"/>
      <c r="I136" s="21"/>
      <c r="J136" s="22"/>
      <c r="K136" s="559"/>
      <c r="L136" s="559"/>
      <c r="M136" s="559"/>
      <c r="N136" s="559"/>
      <c r="O136" s="559"/>
      <c r="P136" s="559"/>
      <c r="Q136" s="559"/>
      <c r="R136" s="559"/>
      <c r="S136" s="559"/>
      <c r="T136" s="559"/>
      <c r="U136" s="559"/>
      <c r="V136" s="559"/>
      <c r="W136" s="559"/>
      <c r="X136" s="559"/>
    </row>
    <row r="137" ht="27.75" customHeight="1">
      <c r="A137" s="559"/>
      <c r="B137" s="450" t="s">
        <v>1713</v>
      </c>
      <c r="C137" s="568" t="s">
        <v>1714</v>
      </c>
      <c r="D137" s="568">
        <v>2022.0</v>
      </c>
      <c r="E137" s="568">
        <v>50.0</v>
      </c>
      <c r="F137" s="568"/>
      <c r="G137" s="220" t="s">
        <v>1488</v>
      </c>
      <c r="H137" s="568">
        <v>12.92</v>
      </c>
      <c r="I137" s="573">
        <v>15.5</v>
      </c>
      <c r="J137" s="570"/>
      <c r="K137" s="559"/>
      <c r="L137" s="559"/>
      <c r="M137" s="559"/>
      <c r="N137" s="559"/>
      <c r="O137" s="559"/>
      <c r="P137" s="559"/>
      <c r="Q137" s="559"/>
      <c r="R137" s="559"/>
      <c r="S137" s="559"/>
      <c r="T137" s="559"/>
      <c r="U137" s="559"/>
      <c r="V137" s="559"/>
      <c r="W137" s="559"/>
      <c r="X137" s="559"/>
    </row>
    <row r="138" ht="17.25" customHeight="1">
      <c r="A138" s="559"/>
      <c r="B138" s="607" t="s">
        <v>1715</v>
      </c>
      <c r="C138" s="21"/>
      <c r="D138" s="21"/>
      <c r="E138" s="21"/>
      <c r="F138" s="21"/>
      <c r="G138" s="21"/>
      <c r="H138" s="21"/>
      <c r="I138" s="21"/>
      <c r="J138" s="22"/>
      <c r="K138" s="559"/>
      <c r="L138" s="559"/>
      <c r="M138" s="559"/>
      <c r="N138" s="559"/>
      <c r="O138" s="559"/>
      <c r="P138" s="559"/>
      <c r="Q138" s="559"/>
      <c r="R138" s="559"/>
      <c r="S138" s="559"/>
      <c r="T138" s="559"/>
      <c r="U138" s="559"/>
      <c r="V138" s="559"/>
      <c r="W138" s="559"/>
      <c r="X138" s="559"/>
    </row>
    <row r="139" ht="26.25" customHeight="1">
      <c r="A139" s="559"/>
      <c r="B139" s="595" t="s">
        <v>1716</v>
      </c>
      <c r="C139" s="596" t="s">
        <v>1717</v>
      </c>
      <c r="D139" s="597">
        <v>2024.0</v>
      </c>
      <c r="E139" s="596">
        <v>12.0</v>
      </c>
      <c r="F139" s="596"/>
      <c r="G139" s="598" t="s">
        <v>1521</v>
      </c>
      <c r="H139" s="596">
        <v>20.83</v>
      </c>
      <c r="I139" s="608">
        <v>25.0</v>
      </c>
      <c r="J139" s="600"/>
      <c r="K139" s="559"/>
      <c r="L139" s="559"/>
      <c r="M139" s="559"/>
      <c r="N139" s="559"/>
      <c r="O139" s="559"/>
      <c r="P139" s="559"/>
      <c r="Q139" s="559"/>
      <c r="R139" s="559"/>
      <c r="S139" s="559"/>
      <c r="T139" s="559"/>
      <c r="U139" s="559"/>
      <c r="V139" s="559"/>
      <c r="W139" s="559"/>
      <c r="X139" s="559"/>
    </row>
    <row r="140" ht="31.5" customHeight="1">
      <c r="A140" s="559"/>
      <c r="B140" s="595" t="s">
        <v>1718</v>
      </c>
      <c r="C140" s="596" t="s">
        <v>1719</v>
      </c>
      <c r="D140" s="597">
        <v>2024.0</v>
      </c>
      <c r="E140" s="596">
        <v>12.0</v>
      </c>
      <c r="F140" s="596"/>
      <c r="G140" s="598" t="s">
        <v>1521</v>
      </c>
      <c r="H140" s="596">
        <v>31.25</v>
      </c>
      <c r="I140" s="608">
        <v>37.5</v>
      </c>
      <c r="J140" s="600"/>
      <c r="K140" s="559"/>
      <c r="L140" s="559"/>
      <c r="M140" s="559"/>
      <c r="N140" s="559"/>
      <c r="O140" s="559"/>
      <c r="P140" s="559"/>
      <c r="Q140" s="559"/>
      <c r="R140" s="559"/>
      <c r="S140" s="559"/>
      <c r="T140" s="559"/>
      <c r="U140" s="559"/>
      <c r="V140" s="559"/>
      <c r="W140" s="559"/>
      <c r="X140" s="559"/>
    </row>
    <row r="141" ht="24.0" customHeight="1">
      <c r="A141" s="559"/>
      <c r="B141" s="613" t="s">
        <v>1720</v>
      </c>
      <c r="C141" s="614" t="s">
        <v>1721</v>
      </c>
      <c r="D141" s="597">
        <v>2024.0</v>
      </c>
      <c r="E141" s="614">
        <v>10.0</v>
      </c>
      <c r="F141" s="596"/>
      <c r="G141" s="598" t="s">
        <v>1521</v>
      </c>
      <c r="H141" s="614">
        <v>18.75</v>
      </c>
      <c r="I141" s="615">
        <v>22.5</v>
      </c>
      <c r="J141" s="600"/>
      <c r="K141" s="19" t="s">
        <v>32</v>
      </c>
      <c r="L141" s="559"/>
      <c r="M141" s="559"/>
      <c r="N141" s="559"/>
      <c r="O141" s="559"/>
      <c r="P141" s="559"/>
      <c r="Q141" s="559"/>
      <c r="R141" s="559"/>
      <c r="S141" s="559"/>
      <c r="T141" s="559"/>
      <c r="U141" s="559"/>
      <c r="V141" s="559"/>
      <c r="W141" s="559"/>
      <c r="X141" s="559"/>
    </row>
    <row r="142" ht="24.0" customHeight="1">
      <c r="A142" s="559"/>
      <c r="B142" s="571" t="s">
        <v>1722</v>
      </c>
      <c r="C142" s="568" t="s">
        <v>1723</v>
      </c>
      <c r="D142" s="220">
        <v>2022.0</v>
      </c>
      <c r="E142" s="568">
        <v>8.0</v>
      </c>
      <c r="F142" s="568"/>
      <c r="G142" s="220" t="s">
        <v>1521</v>
      </c>
      <c r="H142" s="568">
        <v>22.92</v>
      </c>
      <c r="I142" s="573">
        <v>27.5</v>
      </c>
      <c r="J142" s="570"/>
      <c r="K142" s="559"/>
      <c r="L142" s="559"/>
      <c r="M142" s="559"/>
      <c r="N142" s="559"/>
      <c r="O142" s="559"/>
      <c r="P142" s="559"/>
      <c r="Q142" s="559"/>
      <c r="R142" s="559"/>
      <c r="S142" s="559"/>
      <c r="T142" s="559"/>
      <c r="U142" s="559"/>
      <c r="V142" s="559"/>
      <c r="W142" s="559"/>
      <c r="X142" s="559"/>
    </row>
    <row r="143" ht="25.5" customHeight="1">
      <c r="A143" s="559"/>
      <c r="B143" s="595" t="s">
        <v>1724</v>
      </c>
      <c r="C143" s="596" t="s">
        <v>1725</v>
      </c>
      <c r="D143" s="597">
        <v>2024.0</v>
      </c>
      <c r="E143" s="596">
        <v>12.0</v>
      </c>
      <c r="F143" s="596"/>
      <c r="G143" s="598" t="s">
        <v>1521</v>
      </c>
      <c r="H143" s="596">
        <v>29.17</v>
      </c>
      <c r="I143" s="608">
        <v>35.0</v>
      </c>
      <c r="J143" s="600"/>
      <c r="K143" s="559"/>
      <c r="L143" s="559"/>
      <c r="M143" s="559"/>
      <c r="N143" s="559"/>
      <c r="O143" s="559"/>
      <c r="P143" s="559"/>
      <c r="Q143" s="559"/>
      <c r="R143" s="559"/>
      <c r="S143" s="559"/>
      <c r="T143" s="559"/>
      <c r="U143" s="559"/>
      <c r="V143" s="559"/>
      <c r="W143" s="559"/>
      <c r="X143" s="559"/>
    </row>
    <row r="144" ht="24.0" customHeight="1">
      <c r="A144" s="559"/>
      <c r="B144" s="595" t="s">
        <v>1726</v>
      </c>
      <c r="C144" s="596" t="s">
        <v>1727</v>
      </c>
      <c r="D144" s="597">
        <v>2024.0</v>
      </c>
      <c r="E144" s="596">
        <v>12.0</v>
      </c>
      <c r="F144" s="596"/>
      <c r="G144" s="598" t="s">
        <v>1521</v>
      </c>
      <c r="H144" s="596">
        <v>25.42</v>
      </c>
      <c r="I144" s="608">
        <v>30.5</v>
      </c>
      <c r="J144" s="600"/>
      <c r="K144" s="559"/>
      <c r="L144" s="559"/>
      <c r="M144" s="559"/>
      <c r="N144" s="559"/>
      <c r="O144" s="559"/>
      <c r="P144" s="559"/>
      <c r="Q144" s="559"/>
      <c r="R144" s="559"/>
      <c r="S144" s="559"/>
      <c r="T144" s="559"/>
      <c r="U144" s="559"/>
      <c r="V144" s="559"/>
      <c r="W144" s="559"/>
      <c r="X144" s="559"/>
    </row>
    <row r="145" ht="17.25" customHeight="1">
      <c r="A145" s="559"/>
      <c r="B145" s="607" t="s">
        <v>1728</v>
      </c>
      <c r="C145" s="21"/>
      <c r="D145" s="21"/>
      <c r="E145" s="21"/>
      <c r="F145" s="21"/>
      <c r="G145" s="21"/>
      <c r="H145" s="21"/>
      <c r="I145" s="21"/>
      <c r="J145" s="22"/>
      <c r="K145" s="559"/>
      <c r="L145" s="559"/>
      <c r="M145" s="559"/>
      <c r="N145" s="559"/>
      <c r="O145" s="559"/>
      <c r="P145" s="559"/>
      <c r="Q145" s="559"/>
      <c r="R145" s="559"/>
      <c r="S145" s="559"/>
      <c r="T145" s="559"/>
      <c r="U145" s="559"/>
      <c r="V145" s="559"/>
      <c r="W145" s="559"/>
      <c r="X145" s="559"/>
    </row>
    <row r="146" ht="22.5" customHeight="1">
      <c r="A146" s="559"/>
      <c r="B146" s="571" t="s">
        <v>1729</v>
      </c>
      <c r="C146" s="568" t="s">
        <v>1730</v>
      </c>
      <c r="D146" s="220">
        <v>2022.0</v>
      </c>
      <c r="E146" s="220">
        <v>12.0</v>
      </c>
      <c r="F146" s="220"/>
      <c r="G146" s="220" t="s">
        <v>1521</v>
      </c>
      <c r="H146" s="221">
        <v>21.25</v>
      </c>
      <c r="I146" s="221">
        <v>25.5</v>
      </c>
      <c r="J146" s="570"/>
      <c r="K146" s="559"/>
      <c r="L146" s="559"/>
      <c r="M146" s="559"/>
      <c r="N146" s="559"/>
      <c r="O146" s="616"/>
      <c r="P146" s="559"/>
      <c r="Q146" s="559"/>
      <c r="R146" s="559"/>
      <c r="S146" s="559"/>
      <c r="T146" s="559"/>
      <c r="U146" s="559"/>
      <c r="V146" s="559"/>
      <c r="W146" s="559"/>
      <c r="X146" s="559"/>
    </row>
    <row r="147" ht="17.25" customHeight="1">
      <c r="A147" s="559"/>
      <c r="B147" s="607" t="s">
        <v>1731</v>
      </c>
      <c r="C147" s="21"/>
      <c r="D147" s="21"/>
      <c r="E147" s="21"/>
      <c r="F147" s="21"/>
      <c r="G147" s="21"/>
      <c r="H147" s="21"/>
      <c r="I147" s="21"/>
      <c r="J147" s="22"/>
      <c r="K147" s="559"/>
      <c r="L147" s="559"/>
      <c r="M147" s="559"/>
      <c r="N147" s="559"/>
      <c r="O147" s="617"/>
      <c r="P147" s="559"/>
      <c r="Q147" s="559"/>
      <c r="R147" s="559"/>
      <c r="S147" s="559"/>
      <c r="T147" s="559"/>
      <c r="U147" s="559"/>
      <c r="V147" s="559"/>
      <c r="W147" s="559"/>
      <c r="X147" s="559"/>
    </row>
    <row r="148" ht="19.5" customHeight="1">
      <c r="A148" s="559"/>
      <c r="B148" s="571" t="s">
        <v>1732</v>
      </c>
      <c r="C148" s="568" t="s">
        <v>1733</v>
      </c>
      <c r="D148" s="220">
        <v>2022.0</v>
      </c>
      <c r="E148" s="220">
        <v>50.0</v>
      </c>
      <c r="F148" s="220"/>
      <c r="G148" s="220" t="s">
        <v>1488</v>
      </c>
      <c r="H148" s="220">
        <v>9.17</v>
      </c>
      <c r="I148" s="221">
        <v>11.0</v>
      </c>
      <c r="J148" s="570"/>
      <c r="K148" s="559"/>
      <c r="L148" s="559"/>
      <c r="M148" s="559"/>
      <c r="N148" s="559"/>
      <c r="O148" s="617"/>
      <c r="P148" s="559"/>
      <c r="Q148" s="559"/>
      <c r="R148" s="559"/>
      <c r="S148" s="559"/>
      <c r="T148" s="559"/>
      <c r="U148" s="559"/>
      <c r="V148" s="559"/>
      <c r="W148" s="559"/>
      <c r="X148" s="559"/>
    </row>
    <row r="149" ht="26.25" customHeight="1">
      <c r="A149" s="559"/>
      <c r="B149" s="571" t="s">
        <v>1734</v>
      </c>
      <c r="C149" s="568" t="s">
        <v>1735</v>
      </c>
      <c r="D149" s="220">
        <v>2021.0</v>
      </c>
      <c r="E149" s="220">
        <v>24.0</v>
      </c>
      <c r="F149" s="220"/>
      <c r="G149" s="220" t="s">
        <v>1488</v>
      </c>
      <c r="H149" s="220">
        <v>11.67</v>
      </c>
      <c r="I149" s="221">
        <v>14.0</v>
      </c>
      <c r="J149" s="570"/>
      <c r="K149" s="559"/>
      <c r="L149" s="559"/>
      <c r="M149" s="559"/>
      <c r="N149" s="559"/>
      <c r="O149" s="616"/>
      <c r="P149" s="559"/>
      <c r="Q149" s="559"/>
      <c r="R149" s="559"/>
      <c r="S149" s="559"/>
      <c r="T149" s="559"/>
      <c r="U149" s="559"/>
      <c r="V149" s="559"/>
      <c r="W149" s="559"/>
      <c r="X149" s="559"/>
    </row>
    <row r="150" ht="23.25" customHeight="1">
      <c r="A150" s="559"/>
      <c r="B150" s="571" t="s">
        <v>1736</v>
      </c>
      <c r="C150" s="568" t="s">
        <v>1737</v>
      </c>
      <c r="D150" s="220">
        <v>2022.0</v>
      </c>
      <c r="E150" s="220">
        <v>40.0</v>
      </c>
      <c r="F150" s="220"/>
      <c r="G150" s="220" t="s">
        <v>1488</v>
      </c>
      <c r="H150" s="220">
        <v>10.42</v>
      </c>
      <c r="I150" s="221">
        <v>12.5</v>
      </c>
      <c r="J150" s="570"/>
      <c r="K150" s="559"/>
      <c r="L150" s="559"/>
      <c r="M150" s="559"/>
      <c r="N150" s="559"/>
      <c r="O150" s="616"/>
      <c r="P150" s="559"/>
      <c r="Q150" s="559"/>
      <c r="R150" s="559"/>
      <c r="S150" s="559"/>
      <c r="T150" s="559"/>
      <c r="U150" s="559"/>
      <c r="V150" s="559"/>
      <c r="W150" s="559"/>
      <c r="X150" s="559"/>
    </row>
    <row r="151" ht="21.0" customHeight="1">
      <c r="A151" s="559"/>
      <c r="B151" s="571" t="s">
        <v>1738</v>
      </c>
      <c r="C151" s="568" t="s">
        <v>1739</v>
      </c>
      <c r="D151" s="220">
        <v>2021.0</v>
      </c>
      <c r="E151" s="220">
        <v>12.0</v>
      </c>
      <c r="F151" s="220"/>
      <c r="G151" s="220" t="s">
        <v>1521</v>
      </c>
      <c r="H151" s="220">
        <v>9.58</v>
      </c>
      <c r="I151" s="221">
        <v>11.5</v>
      </c>
      <c r="J151" s="570"/>
      <c r="K151" s="559"/>
      <c r="L151" s="559"/>
      <c r="M151" s="559"/>
      <c r="N151" s="559"/>
      <c r="O151" s="616"/>
      <c r="P151" s="559"/>
      <c r="Q151" s="559"/>
      <c r="R151" s="559"/>
      <c r="S151" s="559"/>
      <c r="T151" s="559"/>
      <c r="U151" s="559"/>
      <c r="V151" s="559"/>
      <c r="W151" s="559"/>
      <c r="X151" s="559"/>
    </row>
    <row r="152" ht="17.25" customHeight="1">
      <c r="A152" s="559"/>
      <c r="B152" s="607" t="s">
        <v>1740</v>
      </c>
      <c r="C152" s="21"/>
      <c r="D152" s="21"/>
      <c r="E152" s="21"/>
      <c r="F152" s="21"/>
      <c r="G152" s="21"/>
      <c r="H152" s="21"/>
      <c r="I152" s="21"/>
      <c r="J152" s="22"/>
      <c r="K152" s="559"/>
      <c r="L152" s="559"/>
      <c r="M152" s="559"/>
      <c r="N152" s="559"/>
      <c r="O152" s="616"/>
      <c r="P152" s="559"/>
      <c r="Q152" s="559"/>
      <c r="R152" s="559"/>
      <c r="S152" s="559"/>
      <c r="T152" s="559"/>
      <c r="U152" s="559"/>
      <c r="V152" s="559"/>
      <c r="W152" s="559"/>
      <c r="X152" s="559"/>
    </row>
    <row r="153" ht="24.0" customHeight="1">
      <c r="A153" s="559"/>
      <c r="B153" s="595" t="s">
        <v>1741</v>
      </c>
      <c r="C153" s="596" t="s">
        <v>1742</v>
      </c>
      <c r="D153" s="597">
        <v>2024.0</v>
      </c>
      <c r="E153" s="598">
        <v>40.0</v>
      </c>
      <c r="F153" s="598"/>
      <c r="G153" s="599" t="s">
        <v>1488</v>
      </c>
      <c r="H153" s="599">
        <v>12.08</v>
      </c>
      <c r="I153" s="599">
        <v>14.5</v>
      </c>
      <c r="J153" s="600"/>
      <c r="K153" s="559"/>
      <c r="L153" s="559"/>
      <c r="M153" s="559"/>
      <c r="N153" s="559"/>
      <c r="O153" s="616"/>
      <c r="P153" s="559"/>
      <c r="Q153" s="559"/>
      <c r="R153" s="559"/>
      <c r="S153" s="559"/>
      <c r="T153" s="559"/>
      <c r="U153" s="559"/>
      <c r="V153" s="559"/>
      <c r="W153" s="559"/>
      <c r="X153" s="559"/>
    </row>
    <row r="154" ht="24.0" customHeight="1">
      <c r="A154" s="559"/>
      <c r="B154" s="571" t="s">
        <v>1743</v>
      </c>
      <c r="C154" s="568" t="s">
        <v>1744</v>
      </c>
      <c r="D154" s="220">
        <v>2020.0</v>
      </c>
      <c r="E154" s="220">
        <v>30.0</v>
      </c>
      <c r="F154" s="220"/>
      <c r="G154" s="221" t="s">
        <v>1488</v>
      </c>
      <c r="H154" s="221">
        <v>8.33</v>
      </c>
      <c r="I154" s="221">
        <v>10.0</v>
      </c>
      <c r="J154" s="570"/>
      <c r="K154" s="559"/>
      <c r="L154" s="559"/>
      <c r="M154" s="559"/>
      <c r="N154" s="559"/>
      <c r="O154" s="617"/>
      <c r="P154" s="559"/>
      <c r="Q154" s="559"/>
      <c r="R154" s="559"/>
      <c r="S154" s="559"/>
      <c r="T154" s="559"/>
      <c r="U154" s="559"/>
      <c r="V154" s="559"/>
      <c r="W154" s="559"/>
      <c r="X154" s="559"/>
    </row>
    <row r="155" ht="21.75" customHeight="1">
      <c r="A155" s="559"/>
      <c r="B155" s="571" t="s">
        <v>1745</v>
      </c>
      <c r="C155" s="568" t="s">
        <v>1746</v>
      </c>
      <c r="D155" s="220">
        <v>2022.0</v>
      </c>
      <c r="E155" s="220">
        <v>20.0</v>
      </c>
      <c r="F155" s="220"/>
      <c r="G155" s="221" t="s">
        <v>1488</v>
      </c>
      <c r="H155" s="221">
        <v>20.42</v>
      </c>
      <c r="I155" s="221">
        <v>24.5</v>
      </c>
      <c r="J155" s="570"/>
      <c r="K155" s="559"/>
      <c r="L155" s="559"/>
      <c r="M155" s="559"/>
      <c r="N155" s="559"/>
      <c r="O155" s="617"/>
      <c r="P155" s="559"/>
      <c r="Q155" s="559"/>
      <c r="R155" s="559"/>
      <c r="S155" s="559"/>
      <c r="T155" s="559"/>
      <c r="U155" s="559"/>
      <c r="V155" s="559"/>
      <c r="W155" s="559"/>
      <c r="X155" s="559"/>
    </row>
    <row r="156" ht="17.25" customHeight="1">
      <c r="A156" s="559"/>
      <c r="B156" s="607" t="s">
        <v>1747</v>
      </c>
      <c r="C156" s="21"/>
      <c r="D156" s="21"/>
      <c r="E156" s="21"/>
      <c r="F156" s="21"/>
      <c r="G156" s="21"/>
      <c r="H156" s="21"/>
      <c r="I156" s="21"/>
      <c r="J156" s="22"/>
      <c r="K156" s="559"/>
      <c r="L156" s="559"/>
      <c r="M156" s="559"/>
      <c r="N156" s="559"/>
      <c r="O156" s="617"/>
      <c r="P156" s="559"/>
      <c r="Q156" s="559"/>
      <c r="R156" s="559"/>
      <c r="S156" s="559"/>
      <c r="T156" s="559"/>
      <c r="U156" s="559"/>
      <c r="V156" s="559"/>
      <c r="W156" s="559"/>
      <c r="X156" s="559"/>
    </row>
    <row r="157" ht="24.0" customHeight="1">
      <c r="A157" s="559"/>
      <c r="B157" s="595" t="s">
        <v>1748</v>
      </c>
      <c r="C157" s="596" t="s">
        <v>1749</v>
      </c>
      <c r="D157" s="597">
        <v>2024.0</v>
      </c>
      <c r="E157" s="598">
        <v>20.0</v>
      </c>
      <c r="F157" s="598"/>
      <c r="G157" s="599" t="s">
        <v>1488</v>
      </c>
      <c r="H157" s="598">
        <v>9.58</v>
      </c>
      <c r="I157" s="599">
        <v>11.5</v>
      </c>
      <c r="J157" s="618"/>
      <c r="K157" s="559"/>
      <c r="L157" s="559"/>
      <c r="M157" s="559"/>
      <c r="N157" s="559"/>
      <c r="O157" s="616"/>
      <c r="P157" s="559"/>
      <c r="Q157" s="559"/>
      <c r="R157" s="559"/>
      <c r="S157" s="559"/>
      <c r="T157" s="559"/>
      <c r="U157" s="559"/>
      <c r="V157" s="559"/>
      <c r="W157" s="559"/>
      <c r="X157" s="559"/>
    </row>
    <row r="158" ht="17.25" customHeight="1">
      <c r="A158" s="559"/>
      <c r="B158" s="607" t="s">
        <v>1750</v>
      </c>
      <c r="C158" s="21"/>
      <c r="D158" s="21"/>
      <c r="E158" s="21"/>
      <c r="F158" s="21"/>
      <c r="G158" s="21"/>
      <c r="H158" s="21"/>
      <c r="I158" s="21"/>
      <c r="J158" s="22"/>
      <c r="K158" s="559"/>
      <c r="L158" s="559"/>
      <c r="M158" s="559"/>
      <c r="N158" s="559"/>
      <c r="O158" s="616"/>
      <c r="P158" s="559"/>
      <c r="Q158" s="559"/>
      <c r="R158" s="559"/>
      <c r="S158" s="559"/>
      <c r="T158" s="559"/>
      <c r="U158" s="559"/>
      <c r="V158" s="559"/>
      <c r="W158" s="559"/>
      <c r="X158" s="559"/>
    </row>
    <row r="159" ht="24.75" customHeight="1">
      <c r="A159" s="559"/>
      <c r="B159" s="571" t="s">
        <v>1751</v>
      </c>
      <c r="C159" s="568" t="s">
        <v>1752</v>
      </c>
      <c r="D159" s="220">
        <v>2022.0</v>
      </c>
      <c r="E159" s="220">
        <v>60.0</v>
      </c>
      <c r="F159" s="220"/>
      <c r="G159" s="221" t="s">
        <v>1488</v>
      </c>
      <c r="H159" s="221">
        <v>8.75</v>
      </c>
      <c r="I159" s="221">
        <v>10.5</v>
      </c>
      <c r="J159" s="570"/>
      <c r="K159" s="559"/>
      <c r="L159" s="559"/>
      <c r="M159" s="559"/>
      <c r="N159" s="559"/>
      <c r="O159" s="617"/>
      <c r="P159" s="559"/>
      <c r="Q159" s="559"/>
      <c r="R159" s="559"/>
      <c r="S159" s="559"/>
      <c r="T159" s="559"/>
      <c r="U159" s="559"/>
      <c r="V159" s="559"/>
      <c r="W159" s="559"/>
      <c r="X159" s="559"/>
    </row>
    <row r="160" ht="23.25" customHeight="1">
      <c r="A160" s="559"/>
      <c r="B160" s="571" t="s">
        <v>1753</v>
      </c>
      <c r="C160" s="568" t="s">
        <v>1754</v>
      </c>
      <c r="D160" s="220">
        <v>2022.0</v>
      </c>
      <c r="E160" s="220">
        <v>24.0</v>
      </c>
      <c r="F160" s="220"/>
      <c r="G160" s="221" t="s">
        <v>1488</v>
      </c>
      <c r="H160" s="221">
        <v>20.0</v>
      </c>
      <c r="I160" s="221">
        <v>24.0</v>
      </c>
      <c r="J160" s="570"/>
      <c r="K160" s="559"/>
      <c r="L160" s="559"/>
      <c r="M160" s="559"/>
      <c r="N160" s="559"/>
      <c r="O160" s="559"/>
      <c r="P160" s="559"/>
      <c r="Q160" s="559"/>
      <c r="R160" s="559"/>
      <c r="S160" s="559"/>
      <c r="T160" s="559"/>
      <c r="U160" s="559"/>
      <c r="V160" s="559"/>
      <c r="W160" s="559"/>
      <c r="X160" s="559"/>
    </row>
    <row r="161" ht="26.25" customHeight="1">
      <c r="A161" s="559"/>
      <c r="B161" s="571" t="s">
        <v>1755</v>
      </c>
      <c r="C161" s="568" t="s">
        <v>1756</v>
      </c>
      <c r="D161" s="220">
        <v>2022.0</v>
      </c>
      <c r="E161" s="220">
        <v>20.0</v>
      </c>
      <c r="F161" s="220"/>
      <c r="G161" s="221" t="s">
        <v>1488</v>
      </c>
      <c r="H161" s="221">
        <v>29.17</v>
      </c>
      <c r="I161" s="221">
        <v>35.0</v>
      </c>
      <c r="J161" s="570"/>
      <c r="K161" s="559"/>
      <c r="L161" s="559"/>
      <c r="M161" s="559"/>
      <c r="N161" s="559"/>
      <c r="O161" s="559"/>
      <c r="P161" s="559"/>
      <c r="Q161" s="559"/>
      <c r="R161" s="559"/>
      <c r="S161" s="559"/>
      <c r="T161" s="559"/>
      <c r="U161" s="559"/>
      <c r="V161" s="559"/>
      <c r="W161" s="559"/>
      <c r="X161" s="559"/>
    </row>
    <row r="162" ht="26.25" customHeight="1">
      <c r="A162" s="559"/>
      <c r="B162" s="595" t="s">
        <v>1757</v>
      </c>
      <c r="C162" s="596" t="s">
        <v>1758</v>
      </c>
      <c r="D162" s="597">
        <v>2024.0</v>
      </c>
      <c r="E162" s="598">
        <v>20.0</v>
      </c>
      <c r="F162" s="598"/>
      <c r="G162" s="599" t="s">
        <v>1488</v>
      </c>
      <c r="H162" s="599">
        <v>7.5</v>
      </c>
      <c r="I162" s="599">
        <v>9.0</v>
      </c>
      <c r="J162" s="600"/>
      <c r="K162" s="559"/>
      <c r="L162" s="559"/>
      <c r="M162" s="559"/>
      <c r="N162" s="559"/>
      <c r="O162" s="559"/>
      <c r="P162" s="559"/>
      <c r="Q162" s="559"/>
      <c r="R162" s="559"/>
      <c r="S162" s="559"/>
      <c r="T162" s="559"/>
      <c r="U162" s="559"/>
      <c r="V162" s="559"/>
      <c r="W162" s="559"/>
      <c r="X162" s="559"/>
    </row>
    <row r="163" ht="17.25" customHeight="1">
      <c r="A163" s="559"/>
      <c r="B163" s="607" t="s">
        <v>1759</v>
      </c>
      <c r="C163" s="21"/>
      <c r="D163" s="21"/>
      <c r="E163" s="21"/>
      <c r="F163" s="21"/>
      <c r="G163" s="21"/>
      <c r="H163" s="21"/>
      <c r="I163" s="21"/>
      <c r="J163" s="22"/>
      <c r="K163" s="559"/>
      <c r="L163" s="559"/>
      <c r="M163" s="559"/>
      <c r="N163" s="559"/>
      <c r="O163" s="559"/>
      <c r="P163" s="559"/>
      <c r="Q163" s="559"/>
      <c r="R163" s="559"/>
      <c r="S163" s="559"/>
      <c r="T163" s="559"/>
      <c r="U163" s="559"/>
      <c r="V163" s="559"/>
      <c r="W163" s="559"/>
      <c r="X163" s="559"/>
    </row>
    <row r="164" ht="23.25" customHeight="1">
      <c r="A164" s="559"/>
      <c r="B164" s="619" t="s">
        <v>1760</v>
      </c>
      <c r="C164" s="568" t="s">
        <v>1761</v>
      </c>
      <c r="D164" s="568">
        <v>2018.0</v>
      </c>
      <c r="E164" s="568">
        <v>6.0</v>
      </c>
      <c r="F164" s="568"/>
      <c r="G164" s="220" t="s">
        <v>1521</v>
      </c>
      <c r="H164" s="568">
        <v>22.92</v>
      </c>
      <c r="I164" s="573">
        <v>27.5</v>
      </c>
      <c r="J164" s="570"/>
      <c r="K164" s="559"/>
      <c r="L164" s="559"/>
      <c r="M164" s="559"/>
      <c r="N164" s="559"/>
      <c r="O164" s="559"/>
      <c r="P164" s="559"/>
      <c r="Q164" s="559"/>
      <c r="R164" s="559"/>
      <c r="S164" s="559"/>
      <c r="T164" s="559"/>
      <c r="U164" s="559"/>
      <c r="V164" s="559"/>
      <c r="W164" s="559"/>
      <c r="X164" s="559"/>
    </row>
    <row r="165" ht="23.25" customHeight="1">
      <c r="A165" s="559"/>
      <c r="B165" s="620" t="s">
        <v>1762</v>
      </c>
      <c r="C165" s="596" t="s">
        <v>1763</v>
      </c>
      <c r="D165" s="621">
        <v>2024.0</v>
      </c>
      <c r="E165" s="596">
        <v>13.0</v>
      </c>
      <c r="F165" s="596"/>
      <c r="G165" s="598" t="s">
        <v>1521</v>
      </c>
      <c r="H165" s="608">
        <v>20.0</v>
      </c>
      <c r="I165" s="608">
        <v>24.0</v>
      </c>
      <c r="J165" s="600"/>
      <c r="K165" s="559"/>
      <c r="L165" s="559"/>
      <c r="M165" s="559"/>
      <c r="N165" s="559"/>
      <c r="O165" s="559"/>
      <c r="P165" s="559"/>
      <c r="Q165" s="559"/>
      <c r="R165" s="559"/>
      <c r="S165" s="559"/>
      <c r="T165" s="559"/>
      <c r="U165" s="559"/>
      <c r="V165" s="559"/>
      <c r="W165" s="559"/>
      <c r="X165" s="559"/>
    </row>
    <row r="166" ht="10.5" hidden="1" customHeight="1">
      <c r="A166" s="559"/>
      <c r="B166" s="622"/>
      <c r="C166" s="21"/>
      <c r="D166" s="21"/>
      <c r="E166" s="21"/>
      <c r="F166" s="21"/>
      <c r="G166" s="21"/>
      <c r="H166" s="21"/>
      <c r="I166" s="22"/>
      <c r="J166" s="623"/>
      <c r="K166" s="559"/>
      <c r="L166" s="559"/>
      <c r="M166" s="559"/>
      <c r="N166" s="559"/>
      <c r="O166" s="559"/>
      <c r="P166" s="559"/>
      <c r="Q166" s="559"/>
      <c r="R166" s="559"/>
      <c r="S166" s="559"/>
      <c r="T166" s="559"/>
      <c r="U166" s="559"/>
      <c r="V166" s="559"/>
      <c r="W166" s="559"/>
      <c r="X166" s="559"/>
    </row>
    <row r="167" ht="9.75" customHeight="1">
      <c r="A167" s="559"/>
      <c r="B167" s="623"/>
      <c r="C167" s="624"/>
      <c r="D167" s="623"/>
      <c r="E167" s="623"/>
      <c r="F167" s="623"/>
      <c r="G167" s="623"/>
      <c r="H167" s="623"/>
      <c r="I167" s="623"/>
      <c r="J167" s="623"/>
      <c r="K167" s="559"/>
      <c r="L167" s="559"/>
      <c r="M167" s="559"/>
      <c r="N167" s="559"/>
      <c r="O167" s="559"/>
      <c r="P167" s="559"/>
      <c r="Q167" s="559"/>
      <c r="R167" s="559"/>
      <c r="S167" s="559"/>
      <c r="T167" s="559"/>
      <c r="U167" s="559"/>
      <c r="V167" s="559"/>
      <c r="W167" s="559"/>
      <c r="X167" s="559"/>
    </row>
    <row r="168" ht="9.75" customHeight="1">
      <c r="A168" s="559"/>
      <c r="B168" s="623"/>
      <c r="C168" s="624"/>
      <c r="D168" s="623"/>
      <c r="E168" s="623"/>
      <c r="F168" s="623"/>
      <c r="G168" s="623"/>
      <c r="H168" s="623"/>
      <c r="I168" s="623"/>
      <c r="J168" s="623"/>
      <c r="K168" s="559"/>
      <c r="L168" s="559"/>
      <c r="M168" s="559"/>
      <c r="N168" s="559"/>
      <c r="O168" s="559"/>
      <c r="P168" s="559"/>
      <c r="Q168" s="559"/>
      <c r="R168" s="559"/>
      <c r="S168" s="559"/>
      <c r="T168" s="559"/>
      <c r="U168" s="559"/>
      <c r="V168" s="559"/>
      <c r="W168" s="559"/>
      <c r="X168" s="559"/>
    </row>
    <row r="169" ht="9.75" customHeight="1">
      <c r="A169" s="559"/>
      <c r="B169" s="625"/>
      <c r="C169" s="626"/>
      <c r="D169" s="559"/>
      <c r="E169" s="559"/>
      <c r="F169" s="559"/>
      <c r="G169" s="559"/>
      <c r="H169" s="559"/>
      <c r="I169" s="559"/>
      <c r="J169" s="559"/>
      <c r="K169" s="559"/>
      <c r="L169" s="559"/>
      <c r="M169" s="559"/>
      <c r="N169" s="559"/>
      <c r="O169" s="559"/>
      <c r="P169" s="559"/>
      <c r="Q169" s="559"/>
      <c r="R169" s="559"/>
      <c r="S169" s="559"/>
      <c r="T169" s="559"/>
      <c r="U169" s="559"/>
      <c r="V169" s="559"/>
      <c r="W169" s="559"/>
      <c r="X169" s="559"/>
    </row>
    <row r="170" ht="9.75" customHeight="1">
      <c r="A170" s="559"/>
      <c r="B170" s="627"/>
      <c r="C170" s="626"/>
      <c r="D170" s="559"/>
      <c r="E170" s="559"/>
      <c r="F170" s="559"/>
      <c r="G170" s="559"/>
      <c r="H170" s="559"/>
      <c r="I170" s="559"/>
      <c r="J170" s="559"/>
      <c r="K170" s="559"/>
      <c r="L170" s="559"/>
      <c r="M170" s="559"/>
      <c r="N170" s="559"/>
      <c r="O170" s="559"/>
      <c r="P170" s="559"/>
      <c r="Q170" s="559"/>
      <c r="R170" s="559"/>
      <c r="S170" s="559"/>
      <c r="T170" s="559"/>
      <c r="U170" s="559"/>
      <c r="V170" s="559"/>
      <c r="W170" s="559"/>
      <c r="X170" s="559"/>
    </row>
    <row r="171" ht="9.75" customHeight="1">
      <c r="A171" s="559"/>
      <c r="B171" s="559"/>
      <c r="C171" s="626"/>
      <c r="D171" s="559"/>
      <c r="E171" s="559"/>
      <c r="F171" s="559"/>
      <c r="G171" s="559"/>
      <c r="H171" s="559"/>
      <c r="I171" s="559"/>
      <c r="J171" s="559"/>
      <c r="K171" s="559"/>
      <c r="L171" s="559"/>
      <c r="M171" s="559"/>
      <c r="N171" s="559"/>
      <c r="O171" s="559"/>
      <c r="P171" s="559"/>
      <c r="Q171" s="559"/>
      <c r="R171" s="559"/>
      <c r="S171" s="559"/>
      <c r="T171" s="559"/>
      <c r="U171" s="559"/>
      <c r="V171" s="559"/>
      <c r="W171" s="559"/>
      <c r="X171" s="559"/>
    </row>
    <row r="172" ht="9.75" customHeight="1">
      <c r="A172" s="559"/>
      <c r="B172" s="628"/>
      <c r="C172" s="629"/>
      <c r="D172" s="629"/>
      <c r="E172" s="629"/>
      <c r="F172" s="629"/>
      <c r="G172" s="629"/>
      <c r="H172" s="629"/>
      <c r="I172" s="629"/>
      <c r="J172" s="559"/>
      <c r="K172" s="559"/>
      <c r="L172" s="559"/>
      <c r="M172" s="559"/>
      <c r="N172" s="559"/>
      <c r="O172" s="559"/>
      <c r="P172" s="559"/>
      <c r="Q172" s="559"/>
      <c r="R172" s="559"/>
      <c r="S172" s="559"/>
      <c r="T172" s="559"/>
      <c r="U172" s="559"/>
      <c r="V172" s="559"/>
      <c r="W172" s="559"/>
      <c r="X172" s="559"/>
    </row>
    <row r="173" ht="9.75" customHeight="1">
      <c r="A173" s="559"/>
      <c r="B173" s="628"/>
      <c r="C173" s="629"/>
      <c r="D173" s="629"/>
      <c r="E173" s="629"/>
      <c r="F173" s="629"/>
      <c r="G173" s="629"/>
      <c r="H173" s="629"/>
      <c r="I173" s="629"/>
      <c r="J173" s="559"/>
      <c r="K173" s="559"/>
      <c r="L173" s="559"/>
      <c r="M173" s="559"/>
      <c r="N173" s="559"/>
      <c r="O173" s="559"/>
      <c r="P173" s="559"/>
      <c r="Q173" s="559"/>
      <c r="R173" s="559"/>
      <c r="S173" s="559"/>
      <c r="T173" s="559"/>
      <c r="U173" s="559"/>
      <c r="V173" s="559"/>
      <c r="W173" s="559"/>
      <c r="X173" s="559"/>
    </row>
    <row r="174" ht="21.75" customHeight="1">
      <c r="A174" s="559"/>
      <c r="B174" s="628"/>
      <c r="C174" s="629"/>
      <c r="D174" s="629"/>
      <c r="E174" s="629"/>
      <c r="F174" s="629"/>
      <c r="G174" s="629"/>
      <c r="H174" s="629"/>
      <c r="I174" s="629"/>
      <c r="J174" s="559"/>
      <c r="K174" s="559"/>
      <c r="L174" s="559"/>
      <c r="M174" s="559"/>
      <c r="N174" s="559"/>
      <c r="O174" s="559"/>
      <c r="P174" s="559"/>
      <c r="Q174" s="559"/>
      <c r="R174" s="559"/>
      <c r="S174" s="559"/>
      <c r="T174" s="559"/>
      <c r="U174" s="559"/>
      <c r="V174" s="559"/>
      <c r="W174" s="559"/>
      <c r="X174" s="559"/>
    </row>
    <row r="175" ht="9.75" customHeight="1">
      <c r="A175" s="559"/>
      <c r="B175" s="628"/>
      <c r="C175" s="629"/>
      <c r="D175" s="629"/>
      <c r="E175" s="629"/>
      <c r="F175" s="629"/>
      <c r="G175" s="629"/>
      <c r="H175" s="629"/>
      <c r="I175" s="629"/>
      <c r="J175" s="559"/>
      <c r="K175" s="559"/>
      <c r="L175" s="559"/>
      <c r="M175" s="559"/>
      <c r="N175" s="559"/>
      <c r="O175" s="559"/>
      <c r="P175" s="559"/>
      <c r="Q175" s="559"/>
      <c r="R175" s="559"/>
      <c r="S175" s="559"/>
      <c r="T175" s="559"/>
      <c r="U175" s="559"/>
      <c r="V175" s="559"/>
      <c r="W175" s="559"/>
      <c r="X175" s="559"/>
    </row>
    <row r="176" ht="9.75" customHeight="1">
      <c r="A176" s="559"/>
      <c r="B176" s="628"/>
      <c r="C176" s="629"/>
      <c r="D176" s="629"/>
      <c r="E176" s="629"/>
      <c r="F176" s="629"/>
      <c r="G176" s="629"/>
      <c r="H176" s="629"/>
      <c r="I176" s="629"/>
      <c r="J176" s="559"/>
      <c r="K176" s="559"/>
      <c r="L176" s="559"/>
      <c r="M176" s="559"/>
      <c r="N176" s="559"/>
      <c r="O176" s="559"/>
      <c r="P176" s="559"/>
      <c r="Q176" s="559"/>
      <c r="R176" s="559"/>
      <c r="S176" s="559"/>
      <c r="T176" s="559"/>
      <c r="U176" s="559"/>
      <c r="V176" s="559"/>
      <c r="W176" s="559"/>
      <c r="X176" s="559"/>
    </row>
    <row r="177" ht="9.75" customHeight="1">
      <c r="A177" s="559"/>
      <c r="B177" s="628"/>
      <c r="C177" s="629"/>
      <c r="D177" s="629"/>
      <c r="E177" s="629"/>
      <c r="F177" s="629"/>
      <c r="G177" s="629"/>
      <c r="H177" s="629"/>
      <c r="I177" s="629"/>
      <c r="J177" s="559"/>
      <c r="K177" s="559"/>
      <c r="L177" s="559"/>
      <c r="M177" s="559"/>
      <c r="N177" s="559"/>
      <c r="O177" s="559"/>
      <c r="P177" s="559"/>
      <c r="Q177" s="559"/>
      <c r="R177" s="559"/>
      <c r="S177" s="559"/>
      <c r="T177" s="559"/>
      <c r="U177" s="559"/>
      <c r="V177" s="559"/>
      <c r="W177" s="559"/>
      <c r="X177" s="559"/>
    </row>
    <row r="178" ht="9.75" customHeight="1">
      <c r="A178" s="559"/>
      <c r="B178" s="628"/>
      <c r="C178" s="629"/>
      <c r="D178" s="629"/>
      <c r="E178" s="629"/>
      <c r="F178" s="629"/>
      <c r="G178" s="629"/>
      <c r="H178" s="629"/>
      <c r="I178" s="629"/>
      <c r="J178" s="559"/>
      <c r="K178" s="559"/>
      <c r="L178" s="559"/>
      <c r="M178" s="559"/>
      <c r="N178" s="559"/>
      <c r="O178" s="559"/>
      <c r="P178" s="559"/>
      <c r="Q178" s="559"/>
      <c r="R178" s="559"/>
      <c r="S178" s="559"/>
      <c r="T178" s="559"/>
      <c r="U178" s="559"/>
      <c r="V178" s="559"/>
      <c r="W178" s="559"/>
      <c r="X178" s="559"/>
    </row>
    <row r="179" ht="9.75" customHeight="1">
      <c r="A179" s="559"/>
      <c r="B179" s="628"/>
      <c r="C179" s="629"/>
      <c r="D179" s="629"/>
      <c r="E179" s="629"/>
      <c r="F179" s="629"/>
      <c r="G179" s="629"/>
      <c r="H179" s="629"/>
      <c r="I179" s="629"/>
      <c r="J179" s="559"/>
      <c r="K179" s="559"/>
      <c r="L179" s="559"/>
      <c r="M179" s="559"/>
      <c r="N179" s="559"/>
      <c r="O179" s="559"/>
      <c r="P179" s="559"/>
      <c r="Q179" s="559"/>
      <c r="R179" s="559"/>
      <c r="S179" s="559"/>
      <c r="T179" s="559"/>
      <c r="U179" s="559"/>
      <c r="V179" s="559"/>
      <c r="W179" s="559"/>
      <c r="X179" s="559"/>
    </row>
    <row r="180" ht="19.5" customHeight="1">
      <c r="A180" s="559"/>
      <c r="B180" s="628"/>
      <c r="C180" s="629"/>
      <c r="D180" s="629"/>
      <c r="E180" s="629"/>
      <c r="F180" s="629"/>
      <c r="G180" s="629"/>
      <c r="H180" s="629"/>
      <c r="I180" s="629"/>
      <c r="J180" s="559"/>
      <c r="K180" s="559"/>
      <c r="L180" s="559"/>
      <c r="M180" s="559"/>
      <c r="N180" s="559"/>
      <c r="O180" s="559"/>
      <c r="P180" s="559"/>
      <c r="Q180" s="559"/>
      <c r="R180" s="559"/>
      <c r="S180" s="559"/>
      <c r="T180" s="559"/>
      <c r="U180" s="559"/>
      <c r="V180" s="559"/>
      <c r="W180" s="559"/>
      <c r="X180" s="559"/>
    </row>
    <row r="181" ht="9.75" customHeight="1">
      <c r="A181" s="559"/>
      <c r="B181" s="628"/>
      <c r="C181" s="629"/>
      <c r="D181" s="629"/>
      <c r="E181" s="629"/>
      <c r="F181" s="629"/>
      <c r="G181" s="629"/>
      <c r="H181" s="629"/>
      <c r="I181" s="629"/>
      <c r="J181" s="559"/>
      <c r="K181" s="559"/>
      <c r="L181" s="559"/>
      <c r="M181" s="559"/>
      <c r="N181" s="559"/>
      <c r="O181" s="559"/>
      <c r="P181" s="559"/>
      <c r="Q181" s="559"/>
      <c r="R181" s="559"/>
      <c r="S181" s="559"/>
      <c r="T181" s="559"/>
      <c r="U181" s="559"/>
      <c r="V181" s="559"/>
      <c r="W181" s="559"/>
      <c r="X181" s="559"/>
    </row>
    <row r="182" ht="19.5" customHeight="1">
      <c r="A182" s="559"/>
      <c r="B182" s="628"/>
      <c r="C182" s="629"/>
      <c r="D182" s="629"/>
      <c r="E182" s="629"/>
      <c r="F182" s="629"/>
      <c r="G182" s="559"/>
      <c r="H182" s="559"/>
      <c r="I182" s="559"/>
      <c r="J182" s="559"/>
      <c r="K182" s="559"/>
      <c r="L182" s="559"/>
      <c r="M182" s="559"/>
      <c r="N182" s="559"/>
      <c r="O182" s="559"/>
      <c r="P182" s="559"/>
      <c r="Q182" s="559"/>
      <c r="R182" s="559"/>
      <c r="S182" s="559"/>
      <c r="T182" s="559"/>
      <c r="U182" s="559"/>
      <c r="V182" s="559"/>
      <c r="W182" s="559"/>
      <c r="X182" s="559"/>
    </row>
    <row r="183" ht="20.25" customHeight="1">
      <c r="A183" s="559"/>
      <c r="B183" s="628"/>
      <c r="C183" s="629"/>
      <c r="D183" s="629"/>
      <c r="E183" s="629"/>
      <c r="F183" s="629"/>
      <c r="G183" s="559"/>
      <c r="H183" s="559"/>
      <c r="I183" s="559"/>
      <c r="J183" s="559"/>
      <c r="K183" s="559"/>
      <c r="L183" s="559"/>
      <c r="M183" s="559"/>
      <c r="N183" s="559"/>
      <c r="O183" s="559"/>
      <c r="P183" s="559"/>
      <c r="Q183" s="559"/>
      <c r="R183" s="559"/>
      <c r="S183" s="559"/>
      <c r="T183" s="559"/>
      <c r="U183" s="559"/>
      <c r="V183" s="559"/>
      <c r="W183" s="559"/>
      <c r="X183" s="559"/>
    </row>
    <row r="184" ht="17.25" customHeight="1">
      <c r="A184" s="559"/>
      <c r="B184" s="628"/>
      <c r="C184" s="629"/>
      <c r="D184" s="629"/>
      <c r="E184" s="629"/>
      <c r="F184" s="629"/>
      <c r="G184" s="559"/>
      <c r="H184" s="559"/>
      <c r="I184" s="559"/>
      <c r="J184" s="559"/>
      <c r="K184" s="559"/>
      <c r="L184" s="559"/>
      <c r="M184" s="559"/>
      <c r="N184" s="559"/>
      <c r="O184" s="559"/>
      <c r="P184" s="559"/>
      <c r="Q184" s="559"/>
      <c r="R184" s="559"/>
      <c r="S184" s="559"/>
      <c r="T184" s="559"/>
      <c r="U184" s="559"/>
      <c r="V184" s="559"/>
      <c r="W184" s="559"/>
      <c r="X184" s="559"/>
    </row>
    <row r="185" ht="9.75" customHeight="1">
      <c r="A185" s="559"/>
      <c r="B185" s="628"/>
      <c r="C185" s="629"/>
      <c r="D185" s="629"/>
      <c r="E185" s="629"/>
      <c r="F185" s="629"/>
      <c r="G185" s="559"/>
      <c r="H185" s="559"/>
      <c r="I185" s="559"/>
      <c r="J185" s="559"/>
      <c r="K185" s="559"/>
      <c r="L185" s="559"/>
      <c r="M185" s="559"/>
      <c r="N185" s="559"/>
      <c r="O185" s="559"/>
      <c r="P185" s="559"/>
      <c r="Q185" s="559"/>
      <c r="R185" s="559"/>
      <c r="S185" s="559"/>
      <c r="T185" s="559"/>
      <c r="U185" s="559"/>
      <c r="V185" s="559"/>
      <c r="W185" s="559"/>
      <c r="X185" s="559"/>
    </row>
    <row r="186" ht="9.75" customHeight="1">
      <c r="A186" s="559"/>
      <c r="B186" s="628"/>
      <c r="C186" s="629"/>
      <c r="D186" s="629"/>
      <c r="E186" s="629"/>
      <c r="F186" s="629"/>
      <c r="G186" s="559"/>
      <c r="H186" s="559"/>
      <c r="I186" s="559"/>
      <c r="J186" s="559"/>
      <c r="K186" s="559"/>
      <c r="L186" s="559"/>
      <c r="M186" s="559"/>
      <c r="N186" s="559"/>
      <c r="O186" s="559"/>
      <c r="P186" s="559"/>
      <c r="Q186" s="559"/>
      <c r="R186" s="559"/>
      <c r="S186" s="559"/>
      <c r="T186" s="559"/>
      <c r="U186" s="559"/>
      <c r="V186" s="559"/>
      <c r="W186" s="559"/>
      <c r="X186" s="559"/>
    </row>
    <row r="187" ht="9.75" customHeight="1">
      <c r="A187" s="559"/>
      <c r="B187" s="628"/>
      <c r="C187" s="629"/>
      <c r="D187" s="629"/>
      <c r="E187" s="629"/>
      <c r="F187" s="629"/>
      <c r="G187" s="559"/>
      <c r="H187" s="559"/>
      <c r="I187" s="559"/>
      <c r="J187" s="559"/>
      <c r="K187" s="559"/>
      <c r="L187" s="559"/>
      <c r="M187" s="559"/>
      <c r="N187" s="559"/>
      <c r="O187" s="559"/>
      <c r="P187" s="559"/>
      <c r="Q187" s="559"/>
      <c r="R187" s="559"/>
      <c r="S187" s="559"/>
      <c r="T187" s="559"/>
      <c r="U187" s="559"/>
      <c r="V187" s="559"/>
      <c r="W187" s="559"/>
      <c r="X187" s="559"/>
    </row>
    <row r="188" ht="9.75" customHeight="1">
      <c r="A188" s="559"/>
      <c r="B188" s="628"/>
      <c r="C188" s="629"/>
      <c r="D188" s="629"/>
      <c r="E188" s="629"/>
      <c r="F188" s="629"/>
      <c r="G188" s="559"/>
      <c r="H188" s="559"/>
      <c r="I188" s="559"/>
      <c r="J188" s="559"/>
      <c r="K188" s="559"/>
      <c r="L188" s="559"/>
      <c r="M188" s="559"/>
      <c r="N188" s="559"/>
      <c r="O188" s="559"/>
      <c r="P188" s="559"/>
      <c r="Q188" s="559"/>
      <c r="R188" s="559"/>
      <c r="S188" s="559"/>
      <c r="T188" s="559"/>
      <c r="U188" s="559"/>
      <c r="V188" s="559"/>
      <c r="W188" s="559"/>
      <c r="X188" s="559"/>
    </row>
    <row r="189" ht="9.75" customHeight="1">
      <c r="A189" s="559"/>
      <c r="B189" s="559"/>
      <c r="C189" s="630"/>
      <c r="D189" s="630"/>
      <c r="E189" s="630"/>
      <c r="F189" s="630"/>
      <c r="G189" s="559"/>
      <c r="H189" s="559"/>
      <c r="I189" s="559"/>
      <c r="J189" s="559"/>
      <c r="K189" s="559"/>
      <c r="L189" s="559"/>
      <c r="M189" s="559"/>
      <c r="N189" s="559"/>
      <c r="O189" s="559"/>
      <c r="P189" s="559"/>
      <c r="Q189" s="559"/>
      <c r="R189" s="559"/>
      <c r="S189" s="559"/>
      <c r="T189" s="559"/>
      <c r="U189" s="559"/>
      <c r="V189" s="559"/>
      <c r="W189" s="559"/>
      <c r="X189" s="559"/>
    </row>
    <row r="190" ht="9.75" customHeight="1">
      <c r="A190" s="559"/>
      <c r="B190" s="559"/>
      <c r="C190" s="626"/>
      <c r="D190" s="559"/>
      <c r="E190" s="559"/>
      <c r="F190" s="559"/>
      <c r="G190" s="559"/>
      <c r="H190" s="559"/>
      <c r="I190" s="559"/>
      <c r="J190" s="559"/>
      <c r="K190" s="559"/>
      <c r="L190" s="559"/>
      <c r="M190" s="559"/>
      <c r="N190" s="559"/>
      <c r="O190" s="559"/>
      <c r="P190" s="559"/>
      <c r="Q190" s="559"/>
      <c r="R190" s="559"/>
      <c r="S190" s="559"/>
      <c r="T190" s="559"/>
      <c r="U190" s="559"/>
      <c r="V190" s="559"/>
      <c r="W190" s="559"/>
      <c r="X190" s="559"/>
    </row>
    <row r="191" ht="9.75" customHeight="1">
      <c r="A191" s="559"/>
      <c r="B191" s="559"/>
      <c r="C191" s="626"/>
      <c r="D191" s="559"/>
      <c r="E191" s="559"/>
      <c r="F191" s="559"/>
      <c r="G191" s="559"/>
      <c r="H191" s="559"/>
      <c r="I191" s="559"/>
      <c r="J191" s="559"/>
      <c r="K191" s="559"/>
      <c r="L191" s="559"/>
      <c r="M191" s="559"/>
      <c r="N191" s="559"/>
      <c r="O191" s="559"/>
      <c r="P191" s="559"/>
      <c r="Q191" s="559"/>
      <c r="R191" s="559"/>
      <c r="S191" s="559"/>
      <c r="T191" s="559"/>
      <c r="U191" s="559"/>
      <c r="V191" s="559"/>
      <c r="W191" s="559"/>
      <c r="X191" s="559"/>
    </row>
    <row r="192" ht="9.75" customHeight="1">
      <c r="A192" s="559"/>
      <c r="B192" s="559"/>
      <c r="C192" s="626"/>
      <c r="D192" s="559"/>
      <c r="E192" s="559"/>
      <c r="F192" s="559"/>
      <c r="G192" s="559"/>
      <c r="H192" s="559"/>
      <c r="I192" s="559"/>
      <c r="J192" s="559"/>
      <c r="K192" s="559"/>
      <c r="L192" s="559"/>
      <c r="M192" s="559"/>
      <c r="N192" s="559"/>
      <c r="O192" s="559"/>
      <c r="P192" s="559"/>
      <c r="Q192" s="559"/>
      <c r="R192" s="559"/>
      <c r="S192" s="559"/>
      <c r="T192" s="559"/>
      <c r="U192" s="559"/>
      <c r="V192" s="559"/>
      <c r="W192" s="559"/>
      <c r="X192" s="559"/>
    </row>
    <row r="193" ht="9.75" customHeight="1">
      <c r="A193" s="559"/>
      <c r="B193" s="559"/>
      <c r="C193" s="626"/>
      <c r="D193" s="559"/>
      <c r="E193" s="559"/>
      <c r="F193" s="559"/>
      <c r="G193" s="559"/>
      <c r="H193" s="559"/>
      <c r="I193" s="559"/>
      <c r="J193" s="559"/>
      <c r="K193" s="559"/>
      <c r="L193" s="559"/>
      <c r="M193" s="559"/>
      <c r="N193" s="559"/>
      <c r="O193" s="559"/>
      <c r="P193" s="559"/>
      <c r="Q193" s="559"/>
      <c r="R193" s="559"/>
      <c r="S193" s="559"/>
      <c r="T193" s="559"/>
      <c r="U193" s="559"/>
      <c r="V193" s="559"/>
      <c r="W193" s="559"/>
      <c r="X193" s="559"/>
    </row>
    <row r="194" ht="9.75" customHeight="1">
      <c r="A194" s="559"/>
      <c r="B194" s="559"/>
      <c r="C194" s="626"/>
      <c r="D194" s="559"/>
      <c r="E194" s="559"/>
      <c r="F194" s="559"/>
      <c r="G194" s="559"/>
      <c r="H194" s="559"/>
      <c r="I194" s="559"/>
      <c r="J194" s="559"/>
      <c r="K194" s="559"/>
      <c r="L194" s="559"/>
      <c r="M194" s="559"/>
      <c r="N194" s="559"/>
      <c r="O194" s="559"/>
      <c r="P194" s="559"/>
      <c r="Q194" s="559"/>
      <c r="R194" s="559"/>
      <c r="S194" s="559"/>
      <c r="T194" s="559"/>
      <c r="U194" s="559"/>
      <c r="V194" s="559"/>
      <c r="W194" s="559"/>
      <c r="X194" s="559"/>
    </row>
    <row r="195" ht="9.75" customHeight="1">
      <c r="A195" s="559"/>
      <c r="B195" s="559"/>
      <c r="C195" s="626"/>
      <c r="D195" s="559"/>
      <c r="E195" s="559"/>
      <c r="F195" s="559"/>
      <c r="G195" s="559"/>
      <c r="H195" s="559"/>
      <c r="I195" s="559"/>
      <c r="J195" s="559"/>
      <c r="K195" s="559"/>
      <c r="L195" s="559"/>
      <c r="M195" s="559"/>
      <c r="N195" s="559"/>
      <c r="O195" s="559"/>
      <c r="P195" s="559"/>
      <c r="Q195" s="559"/>
      <c r="R195" s="559"/>
      <c r="S195" s="559"/>
      <c r="T195" s="559"/>
      <c r="U195" s="559"/>
      <c r="V195" s="559"/>
      <c r="W195" s="559"/>
      <c r="X195" s="559"/>
    </row>
    <row r="196" ht="9.75" customHeight="1">
      <c r="A196" s="559"/>
      <c r="B196" s="559"/>
      <c r="C196" s="626"/>
      <c r="D196" s="559"/>
      <c r="E196" s="559"/>
      <c r="F196" s="559"/>
      <c r="G196" s="559"/>
      <c r="H196" s="559"/>
      <c r="I196" s="559"/>
      <c r="J196" s="559"/>
      <c r="K196" s="559"/>
      <c r="L196" s="559"/>
      <c r="M196" s="559"/>
      <c r="N196" s="559"/>
      <c r="O196" s="559"/>
      <c r="P196" s="559"/>
      <c r="Q196" s="559"/>
      <c r="R196" s="559"/>
      <c r="S196" s="559"/>
      <c r="T196" s="559"/>
      <c r="U196" s="559"/>
      <c r="V196" s="559"/>
      <c r="W196" s="559"/>
      <c r="X196" s="559"/>
    </row>
    <row r="197" ht="9.75" customHeight="1">
      <c r="A197" s="559"/>
      <c r="B197" s="559"/>
      <c r="C197" s="626"/>
      <c r="D197" s="559"/>
      <c r="E197" s="559"/>
      <c r="F197" s="559"/>
      <c r="G197" s="559"/>
      <c r="H197" s="559"/>
      <c r="I197" s="559"/>
      <c r="J197" s="559"/>
      <c r="K197" s="559"/>
      <c r="L197" s="559"/>
      <c r="M197" s="559"/>
      <c r="N197" s="559"/>
      <c r="O197" s="559"/>
      <c r="P197" s="559"/>
      <c r="Q197" s="559"/>
      <c r="R197" s="559"/>
      <c r="S197" s="559"/>
      <c r="T197" s="559"/>
      <c r="U197" s="559"/>
      <c r="V197" s="559"/>
      <c r="W197" s="559"/>
      <c r="X197" s="559"/>
    </row>
    <row r="198" ht="9.75" customHeight="1">
      <c r="A198" s="559"/>
      <c r="B198" s="559"/>
      <c r="C198" s="626"/>
      <c r="D198" s="559"/>
      <c r="E198" s="559"/>
      <c r="F198" s="559"/>
      <c r="G198" s="559"/>
      <c r="H198" s="559"/>
      <c r="I198" s="559"/>
      <c r="J198" s="559"/>
      <c r="K198" s="559"/>
      <c r="L198" s="559"/>
      <c r="M198" s="559"/>
      <c r="N198" s="559"/>
      <c r="O198" s="559"/>
      <c r="P198" s="559"/>
      <c r="Q198" s="559"/>
      <c r="R198" s="559"/>
      <c r="S198" s="559"/>
      <c r="T198" s="559"/>
      <c r="U198" s="559"/>
      <c r="V198" s="559"/>
      <c r="W198" s="559"/>
      <c r="X198" s="559"/>
    </row>
    <row r="199" ht="9.75" customHeight="1">
      <c r="A199" s="559"/>
      <c r="B199" s="559"/>
      <c r="C199" s="626"/>
      <c r="D199" s="559"/>
      <c r="E199" s="559"/>
      <c r="F199" s="559"/>
      <c r="G199" s="559"/>
      <c r="H199" s="559"/>
      <c r="I199" s="559"/>
      <c r="J199" s="559"/>
      <c r="K199" s="559"/>
      <c r="L199" s="559"/>
      <c r="M199" s="559"/>
      <c r="N199" s="559"/>
      <c r="O199" s="559"/>
      <c r="P199" s="559"/>
      <c r="Q199" s="559"/>
      <c r="R199" s="559"/>
      <c r="S199" s="559"/>
      <c r="T199" s="559"/>
      <c r="U199" s="559"/>
      <c r="V199" s="559"/>
      <c r="W199" s="559"/>
      <c r="X199" s="559"/>
    </row>
    <row r="200" ht="9.75" customHeight="1">
      <c r="A200" s="559"/>
      <c r="B200" s="559"/>
      <c r="C200" s="626"/>
      <c r="D200" s="559"/>
      <c r="E200" s="559"/>
      <c r="F200" s="559"/>
      <c r="G200" s="559"/>
      <c r="H200" s="559"/>
      <c r="I200" s="559"/>
      <c r="J200" s="559"/>
      <c r="K200" s="559"/>
      <c r="L200" s="559"/>
      <c r="M200" s="559"/>
      <c r="N200" s="559"/>
      <c r="O200" s="559"/>
      <c r="P200" s="559"/>
      <c r="Q200" s="559"/>
      <c r="R200" s="559"/>
      <c r="S200" s="559"/>
      <c r="T200" s="559"/>
      <c r="U200" s="559"/>
      <c r="V200" s="559"/>
      <c r="W200" s="559"/>
      <c r="X200" s="559"/>
    </row>
    <row r="201" ht="9.75" customHeight="1">
      <c r="A201" s="559"/>
      <c r="B201" s="559"/>
      <c r="C201" s="626"/>
      <c r="D201" s="559"/>
      <c r="E201" s="559"/>
      <c r="F201" s="559"/>
      <c r="G201" s="559"/>
      <c r="H201" s="559"/>
      <c r="I201" s="559"/>
      <c r="J201" s="559"/>
      <c r="K201" s="559"/>
      <c r="L201" s="559"/>
      <c r="M201" s="559"/>
      <c r="N201" s="559"/>
      <c r="O201" s="559"/>
      <c r="P201" s="559"/>
      <c r="Q201" s="559"/>
      <c r="R201" s="559"/>
      <c r="S201" s="559"/>
      <c r="T201" s="559"/>
      <c r="U201" s="559"/>
      <c r="V201" s="559"/>
      <c r="W201" s="559"/>
      <c r="X201" s="559"/>
    </row>
    <row r="202" ht="9.75" customHeight="1">
      <c r="A202" s="559"/>
      <c r="B202" s="559"/>
      <c r="C202" s="626"/>
      <c r="D202" s="559"/>
      <c r="E202" s="559"/>
      <c r="F202" s="559"/>
      <c r="G202" s="559"/>
      <c r="H202" s="559"/>
      <c r="I202" s="559"/>
      <c r="J202" s="559"/>
      <c r="K202" s="559"/>
      <c r="L202" s="559"/>
      <c r="M202" s="559"/>
      <c r="N202" s="559"/>
      <c r="O202" s="559"/>
      <c r="P202" s="559"/>
      <c r="Q202" s="559"/>
      <c r="R202" s="559"/>
      <c r="S202" s="559"/>
      <c r="T202" s="559"/>
      <c r="U202" s="559"/>
      <c r="V202" s="559"/>
      <c r="W202" s="559"/>
      <c r="X202" s="559"/>
    </row>
    <row r="203" ht="9.75" customHeight="1">
      <c r="A203" s="559"/>
      <c r="B203" s="559"/>
      <c r="C203" s="626"/>
      <c r="D203" s="559"/>
      <c r="E203" s="559"/>
      <c r="F203" s="559"/>
      <c r="G203" s="559"/>
      <c r="H203" s="559"/>
      <c r="I203" s="559"/>
      <c r="J203" s="559"/>
      <c r="K203" s="559"/>
      <c r="L203" s="559"/>
      <c r="M203" s="559"/>
      <c r="N203" s="559"/>
      <c r="O203" s="559"/>
      <c r="P203" s="559"/>
      <c r="Q203" s="559"/>
      <c r="R203" s="559"/>
      <c r="S203" s="559"/>
      <c r="T203" s="559"/>
      <c r="U203" s="559"/>
      <c r="V203" s="559"/>
      <c r="W203" s="559"/>
      <c r="X203" s="559"/>
    </row>
    <row r="204" ht="9.75" customHeight="1">
      <c r="A204" s="559"/>
      <c r="B204" s="559"/>
      <c r="C204" s="626"/>
      <c r="D204" s="559"/>
      <c r="E204" s="559"/>
      <c r="F204" s="559"/>
      <c r="G204" s="559"/>
      <c r="H204" s="559"/>
      <c r="I204" s="559"/>
      <c r="J204" s="559"/>
      <c r="K204" s="559"/>
      <c r="L204" s="559"/>
      <c r="M204" s="559"/>
      <c r="N204" s="559"/>
      <c r="O204" s="559"/>
      <c r="P204" s="559"/>
      <c r="Q204" s="559"/>
      <c r="R204" s="559"/>
      <c r="S204" s="559"/>
      <c r="T204" s="559"/>
      <c r="U204" s="559"/>
      <c r="V204" s="559"/>
      <c r="W204" s="559"/>
      <c r="X204" s="559"/>
    </row>
    <row r="205" ht="9.75" customHeight="1">
      <c r="A205" s="559"/>
      <c r="B205" s="559"/>
      <c r="C205" s="626"/>
      <c r="D205" s="559"/>
      <c r="E205" s="559"/>
      <c r="F205" s="559"/>
      <c r="G205" s="559"/>
      <c r="H205" s="559"/>
      <c r="I205" s="559"/>
      <c r="J205" s="559"/>
      <c r="K205" s="559"/>
      <c r="L205" s="559"/>
      <c r="M205" s="559"/>
      <c r="N205" s="559"/>
      <c r="O205" s="559"/>
      <c r="P205" s="559"/>
      <c r="Q205" s="559"/>
      <c r="R205" s="559"/>
      <c r="S205" s="559"/>
      <c r="T205" s="559"/>
      <c r="U205" s="559"/>
      <c r="V205" s="559"/>
      <c r="W205" s="559"/>
      <c r="X205" s="559"/>
    </row>
    <row r="206" ht="9.75" customHeight="1">
      <c r="A206" s="559"/>
      <c r="B206" s="559"/>
      <c r="C206" s="626"/>
      <c r="D206" s="559"/>
      <c r="E206" s="559"/>
      <c r="F206" s="559"/>
      <c r="G206" s="559"/>
      <c r="H206" s="559"/>
      <c r="I206" s="559"/>
      <c r="J206" s="559"/>
      <c r="K206" s="559"/>
      <c r="L206" s="559"/>
      <c r="M206" s="559"/>
      <c r="N206" s="559"/>
      <c r="O206" s="559"/>
      <c r="P206" s="559"/>
      <c r="Q206" s="559"/>
      <c r="R206" s="559"/>
      <c r="S206" s="559"/>
      <c r="T206" s="559"/>
      <c r="U206" s="559"/>
      <c r="V206" s="559"/>
      <c r="W206" s="559"/>
      <c r="X206" s="559"/>
    </row>
    <row r="207" ht="9.75" customHeight="1">
      <c r="A207" s="559"/>
      <c r="B207" s="559"/>
      <c r="C207" s="626"/>
      <c r="D207" s="559"/>
      <c r="E207" s="559"/>
      <c r="F207" s="559"/>
      <c r="G207" s="559"/>
      <c r="H207" s="559"/>
      <c r="I207" s="559"/>
      <c r="J207" s="559"/>
      <c r="K207" s="559"/>
      <c r="L207" s="559"/>
      <c r="M207" s="559"/>
      <c r="N207" s="559"/>
      <c r="O207" s="559"/>
      <c r="P207" s="559"/>
      <c r="Q207" s="559"/>
      <c r="R207" s="559"/>
      <c r="S207" s="559"/>
      <c r="T207" s="559"/>
      <c r="U207" s="559"/>
      <c r="V207" s="559"/>
      <c r="W207" s="559"/>
      <c r="X207" s="559"/>
    </row>
    <row r="208" ht="9.75" customHeight="1">
      <c r="A208" s="559"/>
      <c r="B208" s="559"/>
      <c r="C208" s="626"/>
      <c r="D208" s="559"/>
      <c r="E208" s="559"/>
      <c r="F208" s="559"/>
      <c r="G208" s="559"/>
      <c r="H208" s="559"/>
      <c r="I208" s="559"/>
      <c r="J208" s="559"/>
      <c r="K208" s="559"/>
      <c r="L208" s="559"/>
      <c r="M208" s="559"/>
      <c r="N208" s="559"/>
      <c r="O208" s="559"/>
      <c r="P208" s="559"/>
      <c r="Q208" s="559"/>
      <c r="R208" s="559"/>
      <c r="S208" s="559"/>
      <c r="T208" s="559"/>
      <c r="U208" s="559"/>
      <c r="V208" s="559"/>
      <c r="W208" s="559"/>
      <c r="X208" s="559"/>
    </row>
    <row r="209" ht="9.75" customHeight="1">
      <c r="A209" s="559"/>
      <c r="B209" s="559"/>
      <c r="C209" s="626"/>
      <c r="D209" s="559"/>
      <c r="E209" s="559"/>
      <c r="F209" s="559"/>
      <c r="G209" s="559"/>
      <c r="H209" s="559"/>
      <c r="I209" s="559"/>
      <c r="J209" s="559"/>
      <c r="K209" s="559"/>
      <c r="L209" s="559"/>
      <c r="M209" s="559"/>
      <c r="N209" s="559"/>
      <c r="O209" s="559"/>
      <c r="P209" s="559"/>
      <c r="Q209" s="559"/>
      <c r="R209" s="559"/>
      <c r="S209" s="559"/>
      <c r="T209" s="559"/>
      <c r="U209" s="559"/>
      <c r="V209" s="559"/>
      <c r="W209" s="559"/>
      <c r="X209" s="559"/>
    </row>
    <row r="210" ht="9.75" customHeight="1">
      <c r="A210" s="559"/>
      <c r="B210" s="559"/>
      <c r="C210" s="626"/>
      <c r="D210" s="559"/>
      <c r="E210" s="559"/>
      <c r="F210" s="559"/>
      <c r="G210" s="559"/>
      <c r="H210" s="559"/>
      <c r="I210" s="559"/>
      <c r="J210" s="559"/>
      <c r="K210" s="559"/>
      <c r="L210" s="559"/>
      <c r="M210" s="559"/>
      <c r="N210" s="559"/>
      <c r="O210" s="559"/>
      <c r="P210" s="559"/>
      <c r="Q210" s="559"/>
      <c r="R210" s="559"/>
      <c r="S210" s="559"/>
      <c r="T210" s="559"/>
      <c r="U210" s="559"/>
      <c r="V210" s="559"/>
      <c r="W210" s="559"/>
      <c r="X210" s="559"/>
    </row>
    <row r="211" ht="9.75" customHeight="1">
      <c r="A211" s="559"/>
      <c r="B211" s="559"/>
      <c r="C211" s="626"/>
      <c r="D211" s="559"/>
      <c r="E211" s="559"/>
      <c r="F211" s="559"/>
      <c r="G211" s="559"/>
      <c r="H211" s="559"/>
      <c r="I211" s="559"/>
      <c r="J211" s="559"/>
      <c r="K211" s="559"/>
      <c r="L211" s="559"/>
      <c r="M211" s="559"/>
      <c r="N211" s="559"/>
      <c r="O211" s="559"/>
      <c r="P211" s="559"/>
      <c r="Q211" s="559"/>
      <c r="R211" s="559"/>
      <c r="S211" s="559"/>
      <c r="T211" s="559"/>
      <c r="U211" s="559"/>
      <c r="V211" s="559"/>
      <c r="W211" s="559"/>
      <c r="X211" s="559"/>
    </row>
    <row r="212" ht="9.75" customHeight="1">
      <c r="A212" s="559"/>
      <c r="B212" s="559"/>
      <c r="C212" s="626"/>
      <c r="D212" s="559"/>
      <c r="E212" s="559"/>
      <c r="F212" s="559"/>
      <c r="G212" s="559"/>
      <c r="H212" s="559"/>
      <c r="I212" s="559"/>
      <c r="J212" s="559"/>
      <c r="K212" s="559"/>
      <c r="L212" s="559"/>
      <c r="M212" s="559"/>
      <c r="N212" s="559"/>
      <c r="O212" s="559"/>
      <c r="P212" s="559"/>
      <c r="Q212" s="559"/>
      <c r="R212" s="559"/>
      <c r="S212" s="559"/>
      <c r="T212" s="559"/>
      <c r="U212" s="559"/>
      <c r="V212" s="559"/>
      <c r="W212" s="559"/>
      <c r="X212" s="559"/>
    </row>
    <row r="213" ht="9.75" customHeight="1">
      <c r="A213" s="559"/>
      <c r="B213" s="559"/>
      <c r="C213" s="626"/>
      <c r="D213" s="559"/>
      <c r="E213" s="559"/>
      <c r="F213" s="559"/>
      <c r="G213" s="559"/>
      <c r="H213" s="559"/>
      <c r="I213" s="559"/>
      <c r="J213" s="559"/>
      <c r="K213" s="559"/>
      <c r="L213" s="559"/>
      <c r="M213" s="559"/>
      <c r="N213" s="559"/>
      <c r="O213" s="559"/>
      <c r="P213" s="559"/>
      <c r="Q213" s="559"/>
      <c r="R213" s="559"/>
      <c r="S213" s="559"/>
      <c r="T213" s="559"/>
      <c r="U213" s="559"/>
      <c r="V213" s="559"/>
      <c r="W213" s="559"/>
      <c r="X213" s="559"/>
    </row>
    <row r="214" ht="9.75" customHeight="1">
      <c r="A214" s="559"/>
      <c r="B214" s="559"/>
      <c r="C214" s="626"/>
      <c r="D214" s="559"/>
      <c r="E214" s="559"/>
      <c r="F214" s="559"/>
      <c r="G214" s="559"/>
      <c r="H214" s="559"/>
      <c r="I214" s="559"/>
      <c r="J214" s="559"/>
      <c r="K214" s="559"/>
      <c r="L214" s="559"/>
      <c r="M214" s="559"/>
      <c r="N214" s="559"/>
      <c r="O214" s="559"/>
      <c r="P214" s="559"/>
      <c r="Q214" s="559"/>
      <c r="R214" s="559"/>
      <c r="S214" s="559"/>
      <c r="T214" s="559"/>
      <c r="U214" s="559"/>
      <c r="V214" s="559"/>
      <c r="W214" s="559"/>
      <c r="X214" s="559"/>
    </row>
    <row r="215" ht="9.75" customHeight="1">
      <c r="A215" s="559"/>
      <c r="B215" s="559"/>
      <c r="C215" s="626"/>
      <c r="D215" s="559"/>
      <c r="E215" s="559"/>
      <c r="F215" s="559"/>
      <c r="G215" s="559"/>
      <c r="H215" s="559"/>
      <c r="I215" s="559"/>
      <c r="J215" s="559"/>
      <c r="K215" s="559"/>
      <c r="L215" s="559"/>
      <c r="M215" s="559"/>
      <c r="N215" s="559"/>
      <c r="O215" s="559"/>
      <c r="P215" s="559"/>
      <c r="Q215" s="559"/>
      <c r="R215" s="559"/>
      <c r="S215" s="559"/>
      <c r="T215" s="559"/>
      <c r="U215" s="559"/>
      <c r="V215" s="559"/>
      <c r="W215" s="559"/>
      <c r="X215" s="559"/>
    </row>
    <row r="216" ht="9.75" customHeight="1">
      <c r="A216" s="559"/>
      <c r="B216" s="559"/>
      <c r="C216" s="626"/>
      <c r="D216" s="559"/>
      <c r="E216" s="559"/>
      <c r="F216" s="559"/>
      <c r="G216" s="559"/>
      <c r="H216" s="559"/>
      <c r="I216" s="559"/>
      <c r="J216" s="559"/>
      <c r="K216" s="559"/>
      <c r="L216" s="559"/>
      <c r="M216" s="559"/>
      <c r="N216" s="559"/>
      <c r="O216" s="559"/>
      <c r="P216" s="559"/>
      <c r="Q216" s="559"/>
      <c r="R216" s="559"/>
      <c r="S216" s="559"/>
      <c r="T216" s="559"/>
      <c r="U216" s="559"/>
      <c r="V216" s="559"/>
      <c r="W216" s="559"/>
      <c r="X216" s="559"/>
    </row>
    <row r="217" ht="9.75" customHeight="1">
      <c r="A217" s="559"/>
      <c r="B217" s="559"/>
      <c r="C217" s="626"/>
      <c r="D217" s="559"/>
      <c r="E217" s="559"/>
      <c r="F217" s="559"/>
      <c r="G217" s="559"/>
      <c r="H217" s="559"/>
      <c r="I217" s="559"/>
      <c r="J217" s="559"/>
      <c r="K217" s="559"/>
      <c r="L217" s="559"/>
      <c r="M217" s="559"/>
      <c r="N217" s="559"/>
      <c r="O217" s="559"/>
      <c r="P217" s="559"/>
      <c r="Q217" s="559"/>
      <c r="R217" s="559"/>
      <c r="S217" s="559"/>
      <c r="T217" s="559"/>
      <c r="U217" s="559"/>
      <c r="V217" s="559"/>
      <c r="W217" s="559"/>
      <c r="X217" s="559"/>
    </row>
    <row r="218" ht="9.75" customHeight="1">
      <c r="A218" s="559"/>
      <c r="B218" s="559"/>
      <c r="C218" s="626"/>
      <c r="D218" s="559"/>
      <c r="E218" s="559"/>
      <c r="F218" s="559"/>
      <c r="G218" s="559"/>
      <c r="H218" s="559"/>
      <c r="I218" s="559"/>
      <c r="J218" s="559"/>
      <c r="K218" s="559"/>
      <c r="L218" s="559"/>
      <c r="M218" s="559"/>
      <c r="N218" s="559"/>
      <c r="O218" s="559"/>
      <c r="P218" s="559"/>
      <c r="Q218" s="559"/>
      <c r="R218" s="559"/>
      <c r="S218" s="559"/>
      <c r="T218" s="559"/>
      <c r="U218" s="559"/>
      <c r="V218" s="559"/>
      <c r="W218" s="559"/>
      <c r="X218" s="559"/>
    </row>
    <row r="219" ht="9.75" customHeight="1">
      <c r="A219" s="559"/>
      <c r="B219" s="559"/>
      <c r="C219" s="626"/>
      <c r="D219" s="559"/>
      <c r="E219" s="559"/>
      <c r="F219" s="559"/>
      <c r="G219" s="559"/>
      <c r="H219" s="559"/>
      <c r="I219" s="559"/>
      <c r="J219" s="559"/>
      <c r="K219" s="559"/>
      <c r="L219" s="559"/>
      <c r="M219" s="559"/>
      <c r="N219" s="559"/>
      <c r="O219" s="559"/>
      <c r="P219" s="559"/>
      <c r="Q219" s="559"/>
      <c r="R219" s="559"/>
      <c r="S219" s="559"/>
      <c r="T219" s="559"/>
      <c r="U219" s="559"/>
      <c r="V219" s="559"/>
      <c r="W219" s="559"/>
      <c r="X219" s="559"/>
    </row>
    <row r="220" ht="9.75" customHeight="1">
      <c r="A220" s="559"/>
      <c r="B220" s="559"/>
      <c r="C220" s="626"/>
      <c r="D220" s="559"/>
      <c r="E220" s="559"/>
      <c r="F220" s="559"/>
      <c r="G220" s="559"/>
      <c r="H220" s="559"/>
      <c r="I220" s="559"/>
      <c r="J220" s="559"/>
      <c r="K220" s="559"/>
      <c r="L220" s="559"/>
      <c r="M220" s="559"/>
      <c r="N220" s="559"/>
      <c r="O220" s="559"/>
      <c r="P220" s="559"/>
      <c r="Q220" s="559"/>
      <c r="R220" s="559"/>
      <c r="S220" s="559"/>
      <c r="T220" s="559"/>
      <c r="U220" s="559"/>
      <c r="V220" s="559"/>
      <c r="W220" s="559"/>
      <c r="X220" s="559"/>
    </row>
    <row r="221" ht="9.75" customHeight="1">
      <c r="A221" s="559"/>
      <c r="B221" s="559"/>
      <c r="C221" s="626"/>
      <c r="D221" s="559"/>
      <c r="E221" s="559"/>
      <c r="F221" s="559"/>
      <c r="G221" s="559"/>
      <c r="H221" s="559"/>
      <c r="I221" s="559"/>
      <c r="J221" s="559"/>
      <c r="K221" s="559"/>
      <c r="L221" s="559"/>
      <c r="M221" s="559"/>
      <c r="N221" s="559"/>
      <c r="O221" s="559"/>
      <c r="P221" s="559"/>
      <c r="Q221" s="559"/>
      <c r="R221" s="559"/>
      <c r="S221" s="559"/>
      <c r="T221" s="559"/>
      <c r="U221" s="559"/>
      <c r="V221" s="559"/>
      <c r="W221" s="559"/>
      <c r="X221" s="559"/>
    </row>
    <row r="222" ht="9.75" customHeight="1">
      <c r="A222" s="559"/>
      <c r="B222" s="559"/>
      <c r="C222" s="626"/>
      <c r="D222" s="559"/>
      <c r="E222" s="559"/>
      <c r="F222" s="559"/>
      <c r="G222" s="559"/>
      <c r="H222" s="559"/>
      <c r="I222" s="559"/>
      <c r="J222" s="559"/>
      <c r="K222" s="559"/>
      <c r="L222" s="559"/>
      <c r="M222" s="559"/>
      <c r="N222" s="559"/>
      <c r="O222" s="559"/>
      <c r="P222" s="559"/>
      <c r="Q222" s="559"/>
      <c r="R222" s="559"/>
      <c r="S222" s="559"/>
      <c r="T222" s="559"/>
      <c r="U222" s="559"/>
      <c r="V222" s="559"/>
      <c r="W222" s="559"/>
      <c r="X222" s="559"/>
    </row>
    <row r="223" ht="9.75" customHeight="1">
      <c r="A223" s="559"/>
      <c r="B223" s="559"/>
      <c r="C223" s="626"/>
      <c r="D223" s="559"/>
      <c r="E223" s="559"/>
      <c r="F223" s="559"/>
      <c r="G223" s="559"/>
      <c r="H223" s="559"/>
      <c r="I223" s="559"/>
      <c r="J223" s="559"/>
      <c r="K223" s="559"/>
      <c r="L223" s="559"/>
      <c r="M223" s="559"/>
      <c r="N223" s="559"/>
      <c r="O223" s="559"/>
      <c r="P223" s="559"/>
      <c r="Q223" s="559"/>
      <c r="R223" s="559"/>
      <c r="S223" s="559"/>
      <c r="T223" s="559"/>
      <c r="U223" s="559"/>
      <c r="V223" s="559"/>
      <c r="W223" s="559"/>
      <c r="X223" s="559"/>
    </row>
    <row r="224" ht="9.75" customHeight="1">
      <c r="A224" s="559"/>
      <c r="B224" s="559"/>
      <c r="C224" s="626"/>
      <c r="D224" s="559"/>
      <c r="E224" s="559"/>
      <c r="F224" s="559"/>
      <c r="G224" s="559"/>
      <c r="H224" s="559"/>
      <c r="I224" s="559"/>
      <c r="J224" s="559"/>
      <c r="K224" s="559"/>
      <c r="L224" s="559"/>
      <c r="M224" s="559"/>
      <c r="N224" s="559"/>
      <c r="O224" s="559"/>
      <c r="P224" s="559"/>
      <c r="Q224" s="559"/>
      <c r="R224" s="559"/>
      <c r="S224" s="559"/>
      <c r="T224" s="559"/>
      <c r="U224" s="559"/>
      <c r="V224" s="559"/>
      <c r="W224" s="559"/>
      <c r="X224" s="559"/>
    </row>
    <row r="225" ht="9.75" customHeight="1">
      <c r="A225" s="559"/>
      <c r="B225" s="559"/>
      <c r="C225" s="626"/>
      <c r="D225" s="559"/>
      <c r="E225" s="559"/>
      <c r="F225" s="559"/>
      <c r="G225" s="559"/>
      <c r="H225" s="559"/>
      <c r="I225" s="559"/>
      <c r="J225" s="559"/>
      <c r="K225" s="559"/>
      <c r="L225" s="559"/>
      <c r="M225" s="559"/>
      <c r="N225" s="559"/>
      <c r="O225" s="559"/>
      <c r="P225" s="559"/>
      <c r="Q225" s="559"/>
      <c r="R225" s="559"/>
      <c r="S225" s="559"/>
      <c r="T225" s="559"/>
      <c r="U225" s="559"/>
      <c r="V225" s="559"/>
      <c r="W225" s="559"/>
      <c r="X225" s="559"/>
    </row>
    <row r="226" ht="9.75" customHeight="1">
      <c r="A226" s="559"/>
      <c r="B226" s="559"/>
      <c r="C226" s="626"/>
      <c r="D226" s="559"/>
      <c r="E226" s="559"/>
      <c r="F226" s="559"/>
      <c r="G226" s="559"/>
      <c r="H226" s="559"/>
      <c r="I226" s="559"/>
      <c r="J226" s="559"/>
      <c r="K226" s="559"/>
      <c r="L226" s="559"/>
      <c r="M226" s="559"/>
      <c r="N226" s="559"/>
      <c r="O226" s="559"/>
      <c r="P226" s="559"/>
      <c r="Q226" s="559"/>
      <c r="R226" s="559"/>
      <c r="S226" s="559"/>
      <c r="T226" s="559"/>
      <c r="U226" s="559"/>
      <c r="V226" s="559"/>
      <c r="W226" s="559"/>
      <c r="X226" s="559"/>
    </row>
    <row r="227" ht="9.75" customHeight="1">
      <c r="A227" s="559"/>
      <c r="B227" s="559"/>
      <c r="C227" s="626"/>
      <c r="D227" s="559"/>
      <c r="E227" s="559"/>
      <c r="F227" s="559"/>
      <c r="G227" s="559"/>
      <c r="H227" s="559"/>
      <c r="I227" s="559"/>
      <c r="J227" s="559"/>
      <c r="K227" s="559"/>
      <c r="L227" s="559"/>
      <c r="M227" s="559"/>
      <c r="N227" s="559"/>
      <c r="O227" s="559"/>
      <c r="P227" s="559"/>
      <c r="Q227" s="559"/>
      <c r="R227" s="559"/>
      <c r="S227" s="559"/>
      <c r="T227" s="559"/>
      <c r="U227" s="559"/>
      <c r="V227" s="559"/>
      <c r="W227" s="559"/>
      <c r="X227" s="559"/>
    </row>
    <row r="228" ht="9.75" customHeight="1">
      <c r="A228" s="559"/>
      <c r="B228" s="559"/>
      <c r="C228" s="626"/>
      <c r="D228" s="559"/>
      <c r="E228" s="559"/>
      <c r="F228" s="559"/>
      <c r="G228" s="559"/>
      <c r="H228" s="559"/>
      <c r="I228" s="559"/>
      <c r="J228" s="559"/>
      <c r="K228" s="559"/>
      <c r="L228" s="559"/>
      <c r="M228" s="559"/>
      <c r="N228" s="559"/>
      <c r="O228" s="559"/>
      <c r="P228" s="559"/>
      <c r="Q228" s="559"/>
      <c r="R228" s="559"/>
      <c r="S228" s="559"/>
      <c r="T228" s="559"/>
      <c r="U228" s="559"/>
      <c r="V228" s="559"/>
      <c r="W228" s="559"/>
      <c r="X228" s="559"/>
    </row>
    <row r="229" ht="9.75" customHeight="1">
      <c r="A229" s="559"/>
      <c r="B229" s="559"/>
      <c r="C229" s="626"/>
      <c r="D229" s="559"/>
      <c r="E229" s="559"/>
      <c r="F229" s="559"/>
      <c r="G229" s="559"/>
      <c r="H229" s="559"/>
      <c r="I229" s="559"/>
      <c r="J229" s="559"/>
      <c r="K229" s="559"/>
      <c r="L229" s="559"/>
      <c r="M229" s="559"/>
      <c r="N229" s="559"/>
      <c r="O229" s="559"/>
      <c r="P229" s="559"/>
      <c r="Q229" s="559"/>
      <c r="R229" s="559"/>
      <c r="S229" s="559"/>
      <c r="T229" s="559"/>
      <c r="U229" s="559"/>
      <c r="V229" s="559"/>
      <c r="W229" s="559"/>
      <c r="X229" s="559"/>
    </row>
    <row r="230" ht="9.75" customHeight="1">
      <c r="A230" s="559"/>
      <c r="B230" s="559"/>
      <c r="C230" s="626"/>
      <c r="D230" s="559"/>
      <c r="E230" s="559"/>
      <c r="F230" s="559"/>
      <c r="G230" s="559"/>
      <c r="H230" s="559"/>
      <c r="I230" s="559"/>
      <c r="J230" s="559"/>
      <c r="K230" s="559"/>
      <c r="L230" s="559"/>
      <c r="M230" s="559"/>
      <c r="N230" s="559"/>
      <c r="O230" s="559"/>
      <c r="P230" s="559"/>
      <c r="Q230" s="559"/>
      <c r="R230" s="559"/>
      <c r="S230" s="559"/>
      <c r="T230" s="559"/>
      <c r="U230" s="559"/>
      <c r="V230" s="559"/>
      <c r="W230" s="559"/>
      <c r="X230" s="559"/>
    </row>
    <row r="231" ht="9.75" customHeight="1">
      <c r="A231" s="559"/>
      <c r="B231" s="559"/>
      <c r="C231" s="626"/>
      <c r="D231" s="559"/>
      <c r="E231" s="559"/>
      <c r="F231" s="559"/>
      <c r="G231" s="559"/>
      <c r="H231" s="559"/>
      <c r="I231" s="559"/>
      <c r="J231" s="559"/>
      <c r="K231" s="559"/>
      <c r="L231" s="559"/>
      <c r="M231" s="559"/>
      <c r="N231" s="559"/>
      <c r="O231" s="559"/>
      <c r="P231" s="559"/>
      <c r="Q231" s="559"/>
      <c r="R231" s="559"/>
      <c r="S231" s="559"/>
      <c r="T231" s="559"/>
      <c r="U231" s="559"/>
      <c r="V231" s="559"/>
      <c r="W231" s="559"/>
      <c r="X231" s="559"/>
    </row>
    <row r="232" ht="9.75" customHeight="1">
      <c r="A232" s="559"/>
      <c r="B232" s="559"/>
      <c r="C232" s="626"/>
      <c r="D232" s="559"/>
      <c r="E232" s="559"/>
      <c r="F232" s="559"/>
      <c r="G232" s="559"/>
      <c r="H232" s="559"/>
      <c r="I232" s="559"/>
      <c r="J232" s="559"/>
      <c r="K232" s="559"/>
      <c r="L232" s="559"/>
      <c r="M232" s="559"/>
      <c r="N232" s="559"/>
      <c r="O232" s="559"/>
      <c r="P232" s="559"/>
      <c r="Q232" s="559"/>
      <c r="R232" s="559"/>
      <c r="S232" s="559"/>
      <c r="T232" s="559"/>
      <c r="U232" s="559"/>
      <c r="V232" s="559"/>
      <c r="W232" s="559"/>
      <c r="X232" s="559"/>
    </row>
    <row r="233" ht="9.75" customHeight="1">
      <c r="A233" s="559"/>
      <c r="B233" s="559"/>
      <c r="C233" s="626"/>
      <c r="D233" s="559"/>
      <c r="E233" s="559"/>
      <c r="F233" s="559"/>
      <c r="G233" s="559"/>
      <c r="H233" s="559"/>
      <c r="I233" s="559"/>
      <c r="J233" s="559"/>
      <c r="K233" s="559"/>
      <c r="L233" s="559"/>
      <c r="M233" s="559"/>
      <c r="N233" s="559"/>
      <c r="O233" s="559"/>
      <c r="P233" s="559"/>
      <c r="Q233" s="559"/>
      <c r="R233" s="559"/>
      <c r="S233" s="559"/>
      <c r="T233" s="559"/>
      <c r="U233" s="559"/>
      <c r="V233" s="559"/>
      <c r="W233" s="559"/>
      <c r="X233" s="559"/>
    </row>
    <row r="234" ht="9.75" customHeight="1">
      <c r="A234" s="559"/>
      <c r="B234" s="559"/>
      <c r="C234" s="626"/>
      <c r="D234" s="559"/>
      <c r="E234" s="559"/>
      <c r="F234" s="559"/>
      <c r="G234" s="559"/>
      <c r="H234" s="559"/>
      <c r="I234" s="559"/>
      <c r="J234" s="559"/>
      <c r="K234" s="559"/>
      <c r="L234" s="559"/>
      <c r="M234" s="559"/>
      <c r="N234" s="559"/>
      <c r="O234" s="559"/>
      <c r="P234" s="559"/>
      <c r="Q234" s="559"/>
      <c r="R234" s="559"/>
      <c r="S234" s="559"/>
      <c r="T234" s="559"/>
      <c r="U234" s="559"/>
      <c r="V234" s="559"/>
      <c r="W234" s="559"/>
      <c r="X234" s="559"/>
    </row>
    <row r="235" ht="9.75" customHeight="1">
      <c r="A235" s="559"/>
      <c r="B235" s="559"/>
      <c r="C235" s="626"/>
      <c r="D235" s="559"/>
      <c r="E235" s="559"/>
      <c r="F235" s="559"/>
      <c r="G235" s="559"/>
      <c r="H235" s="559"/>
      <c r="I235" s="559"/>
      <c r="J235" s="559"/>
      <c r="K235" s="559"/>
      <c r="L235" s="559"/>
      <c r="M235" s="559"/>
      <c r="N235" s="559"/>
      <c r="O235" s="559"/>
      <c r="P235" s="559"/>
      <c r="Q235" s="559"/>
      <c r="R235" s="559"/>
      <c r="S235" s="559"/>
      <c r="T235" s="559"/>
      <c r="U235" s="559"/>
      <c r="V235" s="559"/>
      <c r="W235" s="559"/>
      <c r="X235" s="559"/>
    </row>
    <row r="236" ht="9.75" customHeight="1">
      <c r="A236" s="559"/>
      <c r="B236" s="559"/>
      <c r="C236" s="626"/>
      <c r="D236" s="559"/>
      <c r="E236" s="559"/>
      <c r="F236" s="559"/>
      <c r="G236" s="559"/>
      <c r="H236" s="559"/>
      <c r="I236" s="559"/>
      <c r="J236" s="559"/>
      <c r="K236" s="559"/>
      <c r="L236" s="559"/>
      <c r="M236" s="559"/>
      <c r="N236" s="559"/>
      <c r="O236" s="559"/>
      <c r="P236" s="559"/>
      <c r="Q236" s="559"/>
      <c r="R236" s="559"/>
      <c r="S236" s="559"/>
      <c r="T236" s="559"/>
      <c r="U236" s="559"/>
      <c r="V236" s="559"/>
      <c r="W236" s="559"/>
      <c r="X236" s="559"/>
    </row>
    <row r="237" ht="9.75" customHeight="1">
      <c r="A237" s="559"/>
      <c r="B237" s="559"/>
      <c r="C237" s="626"/>
      <c r="D237" s="559"/>
      <c r="E237" s="559"/>
      <c r="F237" s="559"/>
      <c r="G237" s="559"/>
      <c r="H237" s="559"/>
      <c r="I237" s="559"/>
      <c r="J237" s="559"/>
      <c r="K237" s="559"/>
      <c r="L237" s="559"/>
      <c r="M237" s="559"/>
      <c r="N237" s="559"/>
      <c r="O237" s="559"/>
      <c r="P237" s="559"/>
      <c r="Q237" s="559"/>
      <c r="R237" s="559"/>
      <c r="S237" s="559"/>
      <c r="T237" s="559"/>
      <c r="U237" s="559"/>
      <c r="V237" s="559"/>
      <c r="W237" s="559"/>
      <c r="X237" s="559"/>
    </row>
    <row r="238" ht="9.75" customHeight="1">
      <c r="A238" s="559"/>
      <c r="B238" s="559"/>
      <c r="C238" s="626"/>
      <c r="D238" s="559"/>
      <c r="E238" s="559"/>
      <c r="F238" s="559"/>
      <c r="G238" s="559"/>
      <c r="H238" s="559"/>
      <c r="I238" s="559"/>
      <c r="J238" s="559"/>
      <c r="K238" s="559"/>
      <c r="L238" s="559"/>
      <c r="M238" s="559"/>
      <c r="N238" s="559"/>
      <c r="O238" s="559"/>
      <c r="P238" s="559"/>
      <c r="Q238" s="559"/>
      <c r="R238" s="559"/>
      <c r="S238" s="559"/>
      <c r="T238" s="559"/>
      <c r="U238" s="559"/>
      <c r="V238" s="559"/>
      <c r="W238" s="559"/>
      <c r="X238" s="559"/>
    </row>
    <row r="239" ht="9.75" customHeight="1">
      <c r="A239" s="559"/>
      <c r="B239" s="559"/>
      <c r="C239" s="626"/>
      <c r="D239" s="559"/>
      <c r="E239" s="559"/>
      <c r="F239" s="559"/>
      <c r="G239" s="559"/>
      <c r="H239" s="559"/>
      <c r="I239" s="559"/>
      <c r="J239" s="559"/>
      <c r="K239" s="559"/>
      <c r="L239" s="559"/>
      <c r="M239" s="559"/>
      <c r="N239" s="559"/>
      <c r="O239" s="559"/>
      <c r="P239" s="559"/>
      <c r="Q239" s="559"/>
      <c r="R239" s="559"/>
      <c r="S239" s="559"/>
      <c r="T239" s="559"/>
      <c r="U239" s="559"/>
      <c r="V239" s="559"/>
      <c r="W239" s="559"/>
      <c r="X239" s="559"/>
    </row>
    <row r="240" ht="9.75" customHeight="1">
      <c r="A240" s="559"/>
      <c r="B240" s="559"/>
      <c r="C240" s="626"/>
      <c r="D240" s="559"/>
      <c r="E240" s="559"/>
      <c r="F240" s="559"/>
      <c r="G240" s="559"/>
      <c r="H240" s="559"/>
      <c r="I240" s="559"/>
      <c r="J240" s="559"/>
      <c r="K240" s="559"/>
      <c r="L240" s="559"/>
      <c r="M240" s="559"/>
      <c r="N240" s="559"/>
      <c r="O240" s="559"/>
      <c r="P240" s="559"/>
      <c r="Q240" s="559"/>
      <c r="R240" s="559"/>
      <c r="S240" s="559"/>
      <c r="T240" s="559"/>
      <c r="U240" s="559"/>
      <c r="V240" s="559"/>
      <c r="W240" s="559"/>
      <c r="X240" s="559"/>
    </row>
    <row r="241" ht="9.75" customHeight="1">
      <c r="A241" s="559"/>
      <c r="B241" s="559"/>
      <c r="C241" s="626"/>
      <c r="D241" s="559"/>
      <c r="E241" s="559"/>
      <c r="F241" s="559"/>
      <c r="G241" s="559"/>
      <c r="H241" s="559"/>
      <c r="I241" s="559"/>
      <c r="J241" s="559"/>
      <c r="K241" s="559"/>
      <c r="L241" s="559"/>
      <c r="M241" s="559"/>
      <c r="N241" s="559"/>
      <c r="O241" s="559"/>
      <c r="P241" s="559"/>
      <c r="Q241" s="559"/>
      <c r="R241" s="559"/>
      <c r="S241" s="559"/>
      <c r="T241" s="559"/>
      <c r="U241" s="559"/>
      <c r="V241" s="559"/>
      <c r="W241" s="559"/>
      <c r="X241" s="559"/>
    </row>
    <row r="242" ht="9.75" customHeight="1">
      <c r="A242" s="559"/>
      <c r="B242" s="559"/>
      <c r="C242" s="626"/>
      <c r="D242" s="559"/>
      <c r="E242" s="559"/>
      <c r="F242" s="559"/>
      <c r="G242" s="559"/>
      <c r="H242" s="559"/>
      <c r="I242" s="559"/>
      <c r="J242" s="559"/>
      <c r="K242" s="559"/>
      <c r="L242" s="559"/>
      <c r="M242" s="559"/>
      <c r="N242" s="559"/>
      <c r="O242" s="559"/>
      <c r="P242" s="559"/>
      <c r="Q242" s="559"/>
      <c r="R242" s="559"/>
      <c r="S242" s="559"/>
      <c r="T242" s="559"/>
      <c r="U242" s="559"/>
      <c r="V242" s="559"/>
      <c r="W242" s="559"/>
      <c r="X242" s="559"/>
    </row>
    <row r="243" ht="9.75" customHeight="1">
      <c r="A243" s="559"/>
      <c r="B243" s="559"/>
      <c r="C243" s="626"/>
      <c r="D243" s="559"/>
      <c r="E243" s="559"/>
      <c r="F243" s="559"/>
      <c r="G243" s="559"/>
      <c r="H243" s="559"/>
      <c r="I243" s="559"/>
      <c r="J243" s="559"/>
      <c r="K243" s="559"/>
      <c r="L243" s="559"/>
      <c r="M243" s="559"/>
      <c r="N243" s="559"/>
      <c r="O243" s="559"/>
      <c r="P243" s="559"/>
      <c r="Q243" s="559"/>
      <c r="R243" s="559"/>
      <c r="S243" s="559"/>
      <c r="T243" s="559"/>
      <c r="U243" s="559"/>
      <c r="V243" s="559"/>
      <c r="W243" s="559"/>
      <c r="X243" s="559"/>
    </row>
    <row r="244" ht="9.75" customHeight="1">
      <c r="A244" s="559"/>
      <c r="B244" s="559"/>
      <c r="C244" s="626"/>
      <c r="D244" s="559"/>
      <c r="E244" s="559"/>
      <c r="F244" s="559"/>
      <c r="G244" s="559"/>
      <c r="H244" s="559"/>
      <c r="I244" s="559"/>
      <c r="J244" s="559"/>
      <c r="K244" s="559"/>
      <c r="L244" s="559"/>
      <c r="M244" s="559"/>
      <c r="N244" s="559"/>
      <c r="O244" s="559"/>
      <c r="P244" s="559"/>
      <c r="Q244" s="559"/>
      <c r="R244" s="559"/>
      <c r="S244" s="559"/>
      <c r="T244" s="559"/>
      <c r="U244" s="559"/>
      <c r="V244" s="559"/>
      <c r="W244" s="559"/>
      <c r="X244" s="559"/>
    </row>
    <row r="245" ht="9.75" customHeight="1">
      <c r="A245" s="559"/>
      <c r="B245" s="559"/>
      <c r="C245" s="626"/>
      <c r="D245" s="559"/>
      <c r="E245" s="559"/>
      <c r="F245" s="559"/>
      <c r="G245" s="559"/>
      <c r="H245" s="559"/>
      <c r="I245" s="559"/>
      <c r="J245" s="559"/>
      <c r="K245" s="559"/>
      <c r="L245" s="559"/>
      <c r="M245" s="559"/>
      <c r="N245" s="559"/>
      <c r="O245" s="559"/>
      <c r="P245" s="559"/>
      <c r="Q245" s="559"/>
      <c r="R245" s="559"/>
      <c r="S245" s="559"/>
      <c r="T245" s="559"/>
      <c r="U245" s="559"/>
      <c r="V245" s="559"/>
      <c r="W245" s="559"/>
      <c r="X245" s="559"/>
    </row>
    <row r="246" ht="9.75" customHeight="1">
      <c r="A246" s="559"/>
      <c r="B246" s="559"/>
      <c r="C246" s="626"/>
      <c r="D246" s="559"/>
      <c r="E246" s="559"/>
      <c r="F246" s="559"/>
      <c r="G246" s="559"/>
      <c r="H246" s="559"/>
      <c r="I246" s="559"/>
      <c r="J246" s="559"/>
      <c r="K246" s="559"/>
      <c r="L246" s="559"/>
      <c r="M246" s="559"/>
      <c r="N246" s="559"/>
      <c r="O246" s="559"/>
      <c r="P246" s="559"/>
      <c r="Q246" s="559"/>
      <c r="R246" s="559"/>
      <c r="S246" s="559"/>
      <c r="T246" s="559"/>
      <c r="U246" s="559"/>
      <c r="V246" s="559"/>
      <c r="W246" s="559"/>
      <c r="X246" s="559"/>
    </row>
    <row r="247" ht="9.75" customHeight="1">
      <c r="A247" s="559"/>
      <c r="B247" s="559"/>
      <c r="C247" s="626"/>
      <c r="D247" s="559"/>
      <c r="E247" s="559"/>
      <c r="F247" s="559"/>
      <c r="G247" s="559"/>
      <c r="H247" s="559"/>
      <c r="I247" s="559"/>
      <c r="J247" s="559"/>
      <c r="K247" s="559"/>
      <c r="L247" s="559"/>
      <c r="M247" s="559"/>
      <c r="N247" s="559"/>
      <c r="O247" s="559"/>
      <c r="P247" s="559"/>
      <c r="Q247" s="559"/>
      <c r="R247" s="559"/>
      <c r="S247" s="559"/>
      <c r="T247" s="559"/>
      <c r="U247" s="559"/>
      <c r="V247" s="559"/>
      <c r="W247" s="559"/>
      <c r="X247" s="559"/>
    </row>
    <row r="248" ht="9.75" customHeight="1">
      <c r="A248" s="559"/>
      <c r="B248" s="559"/>
      <c r="C248" s="626"/>
      <c r="D248" s="559"/>
      <c r="E248" s="559"/>
      <c r="F248" s="559"/>
      <c r="G248" s="559"/>
      <c r="H248" s="559"/>
      <c r="I248" s="559"/>
      <c r="J248" s="559"/>
      <c r="K248" s="559"/>
      <c r="L248" s="559"/>
      <c r="M248" s="559"/>
      <c r="N248" s="559"/>
      <c r="O248" s="559"/>
      <c r="P248" s="559"/>
      <c r="Q248" s="559"/>
      <c r="R248" s="559"/>
      <c r="S248" s="559"/>
      <c r="T248" s="559"/>
      <c r="U248" s="559"/>
      <c r="V248" s="559"/>
      <c r="W248" s="559"/>
      <c r="X248" s="559"/>
    </row>
    <row r="249" ht="9.75" customHeight="1">
      <c r="A249" s="559"/>
      <c r="B249" s="559"/>
      <c r="C249" s="626"/>
      <c r="D249" s="559"/>
      <c r="E249" s="559"/>
      <c r="F249" s="559"/>
      <c r="G249" s="559"/>
      <c r="H249" s="559"/>
      <c r="I249" s="559"/>
      <c r="J249" s="559"/>
      <c r="K249" s="559"/>
      <c r="L249" s="559"/>
      <c r="M249" s="559"/>
      <c r="N249" s="559"/>
      <c r="O249" s="559"/>
      <c r="P249" s="559"/>
      <c r="Q249" s="559"/>
      <c r="R249" s="559"/>
      <c r="S249" s="559"/>
      <c r="T249" s="559"/>
      <c r="U249" s="559"/>
      <c r="V249" s="559"/>
      <c r="W249" s="559"/>
      <c r="X249" s="559"/>
    </row>
    <row r="250" ht="9.75" customHeight="1">
      <c r="A250" s="559"/>
      <c r="B250" s="559"/>
      <c r="C250" s="626"/>
      <c r="D250" s="559"/>
      <c r="E250" s="559"/>
      <c r="F250" s="559"/>
      <c r="G250" s="559"/>
      <c r="H250" s="559"/>
      <c r="I250" s="559"/>
      <c r="J250" s="559"/>
      <c r="K250" s="559"/>
      <c r="L250" s="559"/>
      <c r="M250" s="559"/>
      <c r="N250" s="559"/>
      <c r="O250" s="559"/>
      <c r="P250" s="559"/>
      <c r="Q250" s="559"/>
      <c r="R250" s="559"/>
      <c r="S250" s="559"/>
      <c r="T250" s="559"/>
      <c r="U250" s="559"/>
      <c r="V250" s="559"/>
      <c r="W250" s="559"/>
      <c r="X250" s="559"/>
    </row>
    <row r="251" ht="9.75" customHeight="1">
      <c r="A251" s="559"/>
      <c r="B251" s="559"/>
      <c r="C251" s="626"/>
      <c r="D251" s="559"/>
      <c r="E251" s="559"/>
      <c r="F251" s="559"/>
      <c r="G251" s="559"/>
      <c r="H251" s="559"/>
      <c r="I251" s="559"/>
      <c r="J251" s="559"/>
      <c r="K251" s="559"/>
      <c r="L251" s="559"/>
      <c r="M251" s="559"/>
      <c r="N251" s="559"/>
      <c r="O251" s="559"/>
      <c r="P251" s="559"/>
      <c r="Q251" s="559"/>
      <c r="R251" s="559"/>
      <c r="S251" s="559"/>
      <c r="T251" s="559"/>
      <c r="U251" s="559"/>
      <c r="V251" s="559"/>
      <c r="W251" s="559"/>
      <c r="X251" s="559"/>
    </row>
    <row r="252" ht="9.75" customHeight="1">
      <c r="A252" s="559"/>
      <c r="B252" s="559"/>
      <c r="C252" s="626"/>
      <c r="D252" s="559"/>
      <c r="E252" s="559"/>
      <c r="F252" s="559"/>
      <c r="G252" s="559"/>
      <c r="H252" s="559"/>
      <c r="I252" s="559"/>
      <c r="J252" s="559"/>
      <c r="K252" s="559"/>
      <c r="L252" s="559"/>
      <c r="M252" s="559"/>
      <c r="N252" s="559"/>
      <c r="O252" s="559"/>
      <c r="P252" s="559"/>
      <c r="Q252" s="559"/>
      <c r="R252" s="559"/>
      <c r="S252" s="559"/>
      <c r="T252" s="559"/>
      <c r="U252" s="559"/>
      <c r="V252" s="559"/>
      <c r="W252" s="559"/>
      <c r="X252" s="559"/>
    </row>
    <row r="253" ht="9.75" customHeight="1">
      <c r="A253" s="559"/>
      <c r="B253" s="559"/>
      <c r="C253" s="626"/>
      <c r="D253" s="559"/>
      <c r="E253" s="559"/>
      <c r="F253" s="559"/>
      <c r="G253" s="559"/>
      <c r="H253" s="559"/>
      <c r="I253" s="559"/>
      <c r="J253" s="559"/>
      <c r="K253" s="559"/>
      <c r="L253" s="559"/>
      <c r="M253" s="559"/>
      <c r="N253" s="559"/>
      <c r="O253" s="559"/>
      <c r="P253" s="559"/>
      <c r="Q253" s="559"/>
      <c r="R253" s="559"/>
      <c r="S253" s="559"/>
      <c r="T253" s="559"/>
      <c r="U253" s="559"/>
      <c r="V253" s="559"/>
      <c r="W253" s="559"/>
      <c r="X253" s="559"/>
    </row>
    <row r="254" ht="9.75" customHeight="1">
      <c r="A254" s="559"/>
      <c r="B254" s="559"/>
      <c r="C254" s="626"/>
      <c r="D254" s="559"/>
      <c r="E254" s="559"/>
      <c r="F254" s="559"/>
      <c r="G254" s="559"/>
      <c r="H254" s="559"/>
      <c r="I254" s="559"/>
      <c r="J254" s="559"/>
      <c r="K254" s="559"/>
      <c r="L254" s="559"/>
      <c r="M254" s="559"/>
      <c r="N254" s="559"/>
      <c r="O254" s="559"/>
      <c r="P254" s="559"/>
      <c r="Q254" s="559"/>
      <c r="R254" s="559"/>
      <c r="S254" s="559"/>
      <c r="T254" s="559"/>
      <c r="U254" s="559"/>
      <c r="V254" s="559"/>
      <c r="W254" s="559"/>
      <c r="X254" s="559"/>
    </row>
    <row r="255" ht="9.75" customHeight="1">
      <c r="A255" s="559"/>
      <c r="B255" s="559"/>
      <c r="C255" s="626"/>
      <c r="D255" s="559"/>
      <c r="E255" s="559"/>
      <c r="F255" s="559"/>
      <c r="G255" s="559"/>
      <c r="H255" s="559"/>
      <c r="I255" s="559"/>
      <c r="J255" s="559"/>
      <c r="K255" s="559"/>
      <c r="L255" s="559"/>
      <c r="M255" s="559"/>
      <c r="N255" s="559"/>
      <c r="O255" s="559"/>
      <c r="P255" s="559"/>
      <c r="Q255" s="559"/>
      <c r="R255" s="559"/>
      <c r="S255" s="559"/>
      <c r="T255" s="559"/>
      <c r="U255" s="559"/>
      <c r="V255" s="559"/>
      <c r="W255" s="559"/>
      <c r="X255" s="559"/>
    </row>
    <row r="256" ht="9.75" customHeight="1">
      <c r="A256" s="559"/>
      <c r="B256" s="559"/>
      <c r="C256" s="626"/>
      <c r="D256" s="559"/>
      <c r="E256" s="559"/>
      <c r="F256" s="559"/>
      <c r="G256" s="559"/>
      <c r="H256" s="559"/>
      <c r="I256" s="559"/>
      <c r="J256" s="559"/>
      <c r="K256" s="559"/>
      <c r="L256" s="559"/>
      <c r="M256" s="559"/>
      <c r="N256" s="559"/>
      <c r="O256" s="559"/>
      <c r="P256" s="559"/>
      <c r="Q256" s="559"/>
      <c r="R256" s="559"/>
      <c r="S256" s="559"/>
      <c r="T256" s="559"/>
      <c r="U256" s="559"/>
      <c r="V256" s="559"/>
      <c r="W256" s="559"/>
      <c r="X256" s="559"/>
    </row>
    <row r="257" ht="9.75" customHeight="1">
      <c r="A257" s="559"/>
      <c r="B257" s="559"/>
      <c r="C257" s="626"/>
      <c r="D257" s="559"/>
      <c r="E257" s="559"/>
      <c r="F257" s="559"/>
      <c r="G257" s="559"/>
      <c r="H257" s="559"/>
      <c r="I257" s="559"/>
      <c r="J257" s="559"/>
      <c r="K257" s="559"/>
      <c r="L257" s="559"/>
      <c r="M257" s="559"/>
      <c r="N257" s="559"/>
      <c r="O257" s="559"/>
      <c r="P257" s="559"/>
      <c r="Q257" s="559"/>
      <c r="R257" s="559"/>
      <c r="S257" s="559"/>
      <c r="T257" s="559"/>
      <c r="U257" s="559"/>
      <c r="V257" s="559"/>
      <c r="W257" s="559"/>
      <c r="X257" s="559"/>
    </row>
    <row r="258" ht="9.75" customHeight="1">
      <c r="A258" s="559"/>
      <c r="B258" s="559"/>
      <c r="C258" s="626"/>
      <c r="D258" s="559"/>
      <c r="E258" s="559"/>
      <c r="F258" s="559"/>
      <c r="G258" s="559"/>
      <c r="H258" s="559"/>
      <c r="I258" s="559"/>
      <c r="J258" s="559"/>
      <c r="K258" s="559"/>
      <c r="L258" s="559"/>
      <c r="M258" s="559"/>
      <c r="N258" s="559"/>
      <c r="O258" s="559"/>
      <c r="P258" s="559"/>
      <c r="Q258" s="559"/>
      <c r="R258" s="559"/>
      <c r="S258" s="559"/>
      <c r="T258" s="559"/>
      <c r="U258" s="559"/>
      <c r="V258" s="559"/>
      <c r="W258" s="559"/>
      <c r="X258" s="559"/>
    </row>
    <row r="259" ht="9.75" customHeight="1">
      <c r="A259" s="559"/>
      <c r="B259" s="559"/>
      <c r="C259" s="626"/>
      <c r="D259" s="559"/>
      <c r="E259" s="559"/>
      <c r="F259" s="559"/>
      <c r="G259" s="559"/>
      <c r="H259" s="559"/>
      <c r="I259" s="559"/>
      <c r="J259" s="559"/>
      <c r="K259" s="559"/>
      <c r="L259" s="559"/>
      <c r="M259" s="559"/>
      <c r="N259" s="559"/>
      <c r="O259" s="559"/>
      <c r="P259" s="559"/>
      <c r="Q259" s="559"/>
      <c r="R259" s="559"/>
      <c r="S259" s="559"/>
      <c r="T259" s="559"/>
      <c r="U259" s="559"/>
      <c r="V259" s="559"/>
      <c r="W259" s="559"/>
      <c r="X259" s="559"/>
    </row>
    <row r="260" ht="9.75" customHeight="1">
      <c r="A260" s="559"/>
      <c r="B260" s="559"/>
      <c r="C260" s="626"/>
      <c r="D260" s="559"/>
      <c r="E260" s="559"/>
      <c r="F260" s="559"/>
      <c r="G260" s="559"/>
      <c r="H260" s="559"/>
      <c r="I260" s="559"/>
      <c r="J260" s="559"/>
      <c r="K260" s="559"/>
      <c r="L260" s="559"/>
      <c r="M260" s="559"/>
      <c r="N260" s="559"/>
      <c r="O260" s="559"/>
      <c r="P260" s="559"/>
      <c r="Q260" s="559"/>
      <c r="R260" s="559"/>
      <c r="S260" s="559"/>
      <c r="T260" s="559"/>
      <c r="U260" s="559"/>
      <c r="V260" s="559"/>
      <c r="W260" s="559"/>
      <c r="X260" s="559"/>
    </row>
    <row r="261" ht="9.75" customHeight="1">
      <c r="A261" s="559"/>
      <c r="B261" s="559"/>
      <c r="C261" s="626"/>
      <c r="D261" s="559"/>
      <c r="E261" s="559"/>
      <c r="F261" s="559"/>
      <c r="G261" s="559"/>
      <c r="H261" s="559"/>
      <c r="I261" s="559"/>
      <c r="J261" s="559"/>
      <c r="K261" s="559"/>
      <c r="L261" s="559"/>
      <c r="M261" s="559"/>
      <c r="N261" s="559"/>
      <c r="O261" s="559"/>
      <c r="P261" s="559"/>
      <c r="Q261" s="559"/>
      <c r="R261" s="559"/>
      <c r="S261" s="559"/>
      <c r="T261" s="559"/>
      <c r="U261" s="559"/>
      <c r="V261" s="559"/>
      <c r="W261" s="559"/>
      <c r="X261" s="559"/>
    </row>
    <row r="262" ht="9.75" customHeight="1">
      <c r="A262" s="559"/>
      <c r="B262" s="559"/>
      <c r="C262" s="626"/>
      <c r="D262" s="559"/>
      <c r="E262" s="559"/>
      <c r="F262" s="559"/>
      <c r="G262" s="559"/>
      <c r="H262" s="559"/>
      <c r="I262" s="559"/>
      <c r="J262" s="559"/>
      <c r="K262" s="559"/>
      <c r="L262" s="559"/>
      <c r="M262" s="559"/>
      <c r="N262" s="559"/>
      <c r="O262" s="559"/>
      <c r="P262" s="559"/>
      <c r="Q262" s="559"/>
      <c r="R262" s="559"/>
      <c r="S262" s="559"/>
      <c r="T262" s="559"/>
      <c r="U262" s="559"/>
      <c r="V262" s="559"/>
      <c r="W262" s="559"/>
      <c r="X262" s="559"/>
    </row>
    <row r="263" ht="9.75" customHeight="1">
      <c r="A263" s="559"/>
      <c r="B263" s="559"/>
      <c r="C263" s="626"/>
      <c r="D263" s="559"/>
      <c r="E263" s="559"/>
      <c r="F263" s="559"/>
      <c r="G263" s="559"/>
      <c r="H263" s="559"/>
      <c r="I263" s="559"/>
      <c r="J263" s="559"/>
      <c r="K263" s="559"/>
      <c r="L263" s="559"/>
      <c r="M263" s="559"/>
      <c r="N263" s="559"/>
      <c r="O263" s="559"/>
      <c r="P263" s="559"/>
      <c r="Q263" s="559"/>
      <c r="R263" s="559"/>
      <c r="S263" s="559"/>
      <c r="T263" s="559"/>
      <c r="U263" s="559"/>
      <c r="V263" s="559"/>
      <c r="W263" s="559"/>
      <c r="X263" s="559"/>
    </row>
    <row r="264" ht="9.75" customHeight="1">
      <c r="A264" s="559"/>
      <c r="B264" s="559"/>
      <c r="C264" s="626"/>
      <c r="D264" s="559"/>
      <c r="E264" s="559"/>
      <c r="F264" s="559"/>
      <c r="G264" s="559"/>
      <c r="H264" s="559"/>
      <c r="I264" s="559"/>
      <c r="J264" s="559"/>
      <c r="K264" s="559"/>
      <c r="L264" s="559"/>
      <c r="M264" s="559"/>
      <c r="N264" s="559"/>
      <c r="O264" s="559"/>
      <c r="P264" s="559"/>
      <c r="Q264" s="559"/>
      <c r="R264" s="559"/>
      <c r="S264" s="559"/>
      <c r="T264" s="559"/>
      <c r="U264" s="559"/>
      <c r="V264" s="559"/>
      <c r="W264" s="559"/>
      <c r="X264" s="559"/>
    </row>
    <row r="265" ht="9.75" customHeight="1">
      <c r="A265" s="559"/>
      <c r="B265" s="559"/>
      <c r="C265" s="626"/>
      <c r="D265" s="559"/>
      <c r="E265" s="559"/>
      <c r="F265" s="559"/>
      <c r="G265" s="559"/>
      <c r="H265" s="559"/>
      <c r="I265" s="559"/>
      <c r="J265" s="559"/>
      <c r="K265" s="559"/>
      <c r="L265" s="559"/>
      <c r="M265" s="559"/>
      <c r="N265" s="559"/>
      <c r="O265" s="559"/>
      <c r="P265" s="559"/>
      <c r="Q265" s="559"/>
      <c r="R265" s="559"/>
      <c r="S265" s="559"/>
      <c r="T265" s="559"/>
      <c r="U265" s="559"/>
      <c r="V265" s="559"/>
      <c r="W265" s="559"/>
      <c r="X265" s="559"/>
    </row>
    <row r="266" ht="9.75" customHeight="1">
      <c r="A266" s="559"/>
      <c r="B266" s="559"/>
      <c r="C266" s="626"/>
      <c r="D266" s="559"/>
      <c r="E266" s="559"/>
      <c r="F266" s="559"/>
      <c r="G266" s="559"/>
      <c r="H266" s="559"/>
      <c r="I266" s="559"/>
      <c r="J266" s="559"/>
      <c r="K266" s="559"/>
      <c r="L266" s="559"/>
      <c r="M266" s="559"/>
      <c r="N266" s="559"/>
      <c r="O266" s="559"/>
      <c r="P266" s="559"/>
      <c r="Q266" s="559"/>
      <c r="R266" s="559"/>
      <c r="S266" s="559"/>
      <c r="T266" s="559"/>
      <c r="U266" s="559"/>
      <c r="V266" s="559"/>
      <c r="W266" s="559"/>
      <c r="X266" s="559"/>
    </row>
    <row r="267" ht="9.75" customHeight="1">
      <c r="A267" s="559"/>
      <c r="B267" s="559"/>
      <c r="C267" s="626"/>
      <c r="D267" s="559"/>
      <c r="E267" s="559"/>
      <c r="F267" s="559"/>
      <c r="G267" s="559"/>
      <c r="H267" s="559"/>
      <c r="I267" s="559"/>
      <c r="J267" s="559"/>
      <c r="K267" s="559"/>
      <c r="L267" s="559"/>
      <c r="M267" s="559"/>
      <c r="N267" s="559"/>
      <c r="O267" s="559"/>
      <c r="P267" s="559"/>
      <c r="Q267" s="559"/>
      <c r="R267" s="559"/>
      <c r="S267" s="559"/>
      <c r="T267" s="559"/>
      <c r="U267" s="559"/>
      <c r="V267" s="559"/>
      <c r="W267" s="559"/>
      <c r="X267" s="559"/>
    </row>
    <row r="268" ht="9.75" customHeight="1">
      <c r="A268" s="559"/>
      <c r="B268" s="559"/>
      <c r="C268" s="626"/>
      <c r="D268" s="559"/>
      <c r="E268" s="559"/>
      <c r="F268" s="559"/>
      <c r="G268" s="559"/>
      <c r="H268" s="559"/>
      <c r="I268" s="559"/>
      <c r="J268" s="559"/>
      <c r="K268" s="559"/>
      <c r="L268" s="559"/>
      <c r="M268" s="559"/>
      <c r="N268" s="559"/>
      <c r="O268" s="559"/>
      <c r="P268" s="559"/>
      <c r="Q268" s="559"/>
      <c r="R268" s="559"/>
      <c r="S268" s="559"/>
      <c r="T268" s="559"/>
      <c r="U268" s="559"/>
      <c r="V268" s="559"/>
      <c r="W268" s="559"/>
      <c r="X268" s="559"/>
    </row>
    <row r="269" ht="9.75" customHeight="1">
      <c r="A269" s="559"/>
      <c r="B269" s="559"/>
      <c r="C269" s="626"/>
      <c r="D269" s="559"/>
      <c r="E269" s="559"/>
      <c r="F269" s="559"/>
      <c r="G269" s="559"/>
      <c r="H269" s="559"/>
      <c r="I269" s="559"/>
      <c r="J269" s="559"/>
      <c r="K269" s="559"/>
      <c r="L269" s="559"/>
      <c r="M269" s="559"/>
      <c r="N269" s="559"/>
      <c r="O269" s="559"/>
      <c r="P269" s="559"/>
      <c r="Q269" s="559"/>
      <c r="R269" s="559"/>
      <c r="S269" s="559"/>
      <c r="T269" s="559"/>
      <c r="U269" s="559"/>
      <c r="V269" s="559"/>
      <c r="W269" s="559"/>
      <c r="X269" s="559"/>
    </row>
    <row r="270" ht="9.75" customHeight="1">
      <c r="A270" s="559"/>
      <c r="B270" s="559"/>
      <c r="C270" s="626"/>
      <c r="D270" s="559"/>
      <c r="E270" s="559"/>
      <c r="F270" s="559"/>
      <c r="G270" s="559"/>
      <c r="H270" s="559"/>
      <c r="I270" s="559"/>
      <c r="J270" s="559"/>
      <c r="K270" s="559"/>
      <c r="L270" s="559"/>
      <c r="M270" s="559"/>
      <c r="N270" s="559"/>
      <c r="O270" s="559"/>
      <c r="P270" s="559"/>
      <c r="Q270" s="559"/>
      <c r="R270" s="559"/>
      <c r="S270" s="559"/>
      <c r="T270" s="559"/>
      <c r="U270" s="559"/>
      <c r="V270" s="559"/>
      <c r="W270" s="559"/>
      <c r="X270" s="559"/>
    </row>
    <row r="271" ht="9.75" customHeight="1">
      <c r="A271" s="559"/>
      <c r="B271" s="559"/>
      <c r="C271" s="626"/>
      <c r="D271" s="559"/>
      <c r="E271" s="559"/>
      <c r="F271" s="559"/>
      <c r="G271" s="559"/>
      <c r="H271" s="559"/>
      <c r="I271" s="559"/>
      <c r="J271" s="559"/>
      <c r="K271" s="559"/>
      <c r="L271" s="559"/>
      <c r="M271" s="559"/>
      <c r="N271" s="559"/>
      <c r="O271" s="559"/>
      <c r="P271" s="559"/>
      <c r="Q271" s="559"/>
      <c r="R271" s="559"/>
      <c r="S271" s="559"/>
      <c r="T271" s="559"/>
      <c r="U271" s="559"/>
      <c r="V271" s="559"/>
      <c r="W271" s="559"/>
      <c r="X271" s="559"/>
    </row>
    <row r="272" ht="9.75" customHeight="1">
      <c r="A272" s="559"/>
      <c r="B272" s="559"/>
      <c r="C272" s="626"/>
      <c r="D272" s="559"/>
      <c r="E272" s="559"/>
      <c r="F272" s="559"/>
      <c r="G272" s="559"/>
      <c r="H272" s="559"/>
      <c r="I272" s="559"/>
      <c r="J272" s="559"/>
      <c r="K272" s="559"/>
      <c r="L272" s="559"/>
      <c r="M272" s="559"/>
      <c r="N272" s="559"/>
      <c r="O272" s="559"/>
      <c r="P272" s="559"/>
      <c r="Q272" s="559"/>
      <c r="R272" s="559"/>
      <c r="S272" s="559"/>
      <c r="T272" s="559"/>
      <c r="U272" s="559"/>
      <c r="V272" s="559"/>
      <c r="W272" s="559"/>
      <c r="X272" s="559"/>
    </row>
    <row r="273" ht="9.75" customHeight="1">
      <c r="A273" s="559"/>
      <c r="B273" s="559"/>
      <c r="C273" s="626"/>
      <c r="D273" s="559"/>
      <c r="E273" s="559"/>
      <c r="F273" s="559"/>
      <c r="G273" s="559"/>
      <c r="H273" s="559"/>
      <c r="I273" s="559"/>
      <c r="J273" s="559"/>
      <c r="K273" s="559"/>
      <c r="L273" s="559"/>
      <c r="M273" s="559"/>
      <c r="N273" s="559"/>
      <c r="O273" s="559"/>
      <c r="P273" s="559"/>
      <c r="Q273" s="559"/>
      <c r="R273" s="559"/>
      <c r="S273" s="559"/>
      <c r="T273" s="559"/>
      <c r="U273" s="559"/>
      <c r="V273" s="559"/>
      <c r="W273" s="559"/>
      <c r="X273" s="559"/>
    </row>
    <row r="274" ht="9.75" customHeight="1">
      <c r="A274" s="559"/>
      <c r="B274" s="559"/>
      <c r="C274" s="626"/>
      <c r="D274" s="559"/>
      <c r="E274" s="559"/>
      <c r="F274" s="559"/>
      <c r="G274" s="559"/>
      <c r="H274" s="559"/>
      <c r="I274" s="559"/>
      <c r="J274" s="559"/>
      <c r="K274" s="559"/>
      <c r="L274" s="559"/>
      <c r="M274" s="559"/>
      <c r="N274" s="559"/>
      <c r="O274" s="559"/>
      <c r="P274" s="559"/>
      <c r="Q274" s="559"/>
      <c r="R274" s="559"/>
      <c r="S274" s="559"/>
      <c r="T274" s="559"/>
      <c r="U274" s="559"/>
      <c r="V274" s="559"/>
      <c r="W274" s="559"/>
      <c r="X274" s="559"/>
    </row>
    <row r="275" ht="9.75" customHeight="1">
      <c r="A275" s="559"/>
      <c r="B275" s="559"/>
      <c r="C275" s="626"/>
      <c r="D275" s="559"/>
      <c r="E275" s="559"/>
      <c r="F275" s="559"/>
      <c r="G275" s="559"/>
      <c r="H275" s="559"/>
      <c r="I275" s="559"/>
      <c r="J275" s="559"/>
      <c r="K275" s="559"/>
      <c r="L275" s="559"/>
      <c r="M275" s="559"/>
      <c r="N275" s="559"/>
      <c r="O275" s="559"/>
      <c r="P275" s="559"/>
      <c r="Q275" s="559"/>
      <c r="R275" s="559"/>
      <c r="S275" s="559"/>
      <c r="T275" s="559"/>
      <c r="U275" s="559"/>
      <c r="V275" s="559"/>
      <c r="W275" s="559"/>
      <c r="X275" s="559"/>
    </row>
    <row r="276" ht="9.75" customHeight="1">
      <c r="A276" s="559"/>
      <c r="B276" s="559"/>
      <c r="C276" s="626"/>
      <c r="D276" s="559"/>
      <c r="E276" s="559"/>
      <c r="F276" s="559"/>
      <c r="G276" s="559"/>
      <c r="H276" s="559"/>
      <c r="I276" s="559"/>
      <c r="J276" s="559"/>
      <c r="K276" s="559"/>
      <c r="L276" s="559"/>
      <c r="M276" s="559"/>
      <c r="N276" s="559"/>
      <c r="O276" s="559"/>
      <c r="P276" s="559"/>
      <c r="Q276" s="559"/>
      <c r="R276" s="559"/>
      <c r="S276" s="559"/>
      <c r="T276" s="559"/>
      <c r="U276" s="559"/>
      <c r="V276" s="559"/>
      <c r="W276" s="559"/>
      <c r="X276" s="559"/>
    </row>
    <row r="277" ht="9.75" customHeight="1">
      <c r="A277" s="559"/>
      <c r="B277" s="559"/>
      <c r="C277" s="626"/>
      <c r="D277" s="559"/>
      <c r="E277" s="559"/>
      <c r="F277" s="559"/>
      <c r="G277" s="559"/>
      <c r="H277" s="559"/>
      <c r="I277" s="559"/>
      <c r="J277" s="559"/>
      <c r="K277" s="559"/>
      <c r="L277" s="559"/>
      <c r="M277" s="559"/>
      <c r="N277" s="559"/>
      <c r="O277" s="559"/>
      <c r="P277" s="559"/>
      <c r="Q277" s="559"/>
      <c r="R277" s="559"/>
      <c r="S277" s="559"/>
      <c r="T277" s="559"/>
      <c r="U277" s="559"/>
      <c r="V277" s="559"/>
      <c r="W277" s="559"/>
      <c r="X277" s="559"/>
    </row>
    <row r="278" ht="9.75" customHeight="1">
      <c r="A278" s="559"/>
      <c r="B278" s="559"/>
      <c r="C278" s="626"/>
      <c r="D278" s="559"/>
      <c r="E278" s="559"/>
      <c r="F278" s="559"/>
      <c r="G278" s="559"/>
      <c r="H278" s="559"/>
      <c r="I278" s="559"/>
      <c r="J278" s="559"/>
      <c r="K278" s="559"/>
      <c r="L278" s="559"/>
      <c r="M278" s="559"/>
      <c r="N278" s="559"/>
      <c r="O278" s="559"/>
      <c r="P278" s="559"/>
      <c r="Q278" s="559"/>
      <c r="R278" s="559"/>
      <c r="S278" s="559"/>
      <c r="T278" s="559"/>
      <c r="U278" s="559"/>
      <c r="V278" s="559"/>
      <c r="W278" s="559"/>
      <c r="X278" s="559"/>
    </row>
    <row r="279" ht="9.75" customHeight="1">
      <c r="A279" s="559"/>
      <c r="B279" s="559"/>
      <c r="C279" s="626"/>
      <c r="D279" s="559"/>
      <c r="E279" s="559"/>
      <c r="F279" s="559"/>
      <c r="G279" s="559"/>
      <c r="H279" s="559"/>
      <c r="I279" s="559"/>
      <c r="J279" s="559"/>
      <c r="K279" s="559"/>
      <c r="L279" s="559"/>
      <c r="M279" s="559"/>
      <c r="N279" s="559"/>
      <c r="O279" s="559"/>
      <c r="P279" s="559"/>
      <c r="Q279" s="559"/>
      <c r="R279" s="559"/>
      <c r="S279" s="559"/>
      <c r="T279" s="559"/>
      <c r="U279" s="559"/>
      <c r="V279" s="559"/>
      <c r="W279" s="559"/>
      <c r="X279" s="559"/>
    </row>
    <row r="280" ht="9.75" customHeight="1">
      <c r="A280" s="559"/>
      <c r="B280" s="559"/>
      <c r="C280" s="626"/>
      <c r="D280" s="559"/>
      <c r="E280" s="559"/>
      <c r="F280" s="559"/>
      <c r="G280" s="559"/>
      <c r="H280" s="559"/>
      <c r="I280" s="559"/>
      <c r="J280" s="559"/>
      <c r="K280" s="559"/>
      <c r="L280" s="559"/>
      <c r="M280" s="559"/>
      <c r="N280" s="559"/>
      <c r="O280" s="559"/>
      <c r="P280" s="559"/>
      <c r="Q280" s="559"/>
      <c r="R280" s="559"/>
      <c r="S280" s="559"/>
      <c r="T280" s="559"/>
      <c r="U280" s="559"/>
      <c r="V280" s="559"/>
      <c r="W280" s="559"/>
      <c r="X280" s="559"/>
    </row>
    <row r="281" ht="9.75" customHeight="1">
      <c r="A281" s="559"/>
      <c r="B281" s="559"/>
      <c r="C281" s="626"/>
      <c r="D281" s="559"/>
      <c r="E281" s="559"/>
      <c r="F281" s="559"/>
      <c r="G281" s="559"/>
      <c r="H281" s="559"/>
      <c r="I281" s="559"/>
      <c r="J281" s="559"/>
      <c r="K281" s="559"/>
      <c r="L281" s="559"/>
      <c r="M281" s="559"/>
      <c r="N281" s="559"/>
      <c r="O281" s="559"/>
      <c r="P281" s="559"/>
      <c r="Q281" s="559"/>
      <c r="R281" s="559"/>
      <c r="S281" s="559"/>
      <c r="T281" s="559"/>
      <c r="U281" s="559"/>
      <c r="V281" s="559"/>
      <c r="W281" s="559"/>
      <c r="X281" s="559"/>
    </row>
    <row r="282" ht="9.75" customHeight="1">
      <c r="A282" s="559"/>
      <c r="B282" s="559"/>
      <c r="C282" s="626"/>
      <c r="D282" s="559"/>
      <c r="E282" s="559"/>
      <c r="F282" s="559"/>
      <c r="G282" s="559"/>
      <c r="H282" s="559"/>
      <c r="I282" s="559"/>
      <c r="J282" s="559"/>
      <c r="K282" s="559"/>
      <c r="L282" s="559"/>
      <c r="M282" s="559"/>
      <c r="N282" s="559"/>
      <c r="O282" s="559"/>
      <c r="P282" s="559"/>
      <c r="Q282" s="559"/>
      <c r="R282" s="559"/>
      <c r="S282" s="559"/>
      <c r="T282" s="559"/>
      <c r="U282" s="559"/>
      <c r="V282" s="559"/>
      <c r="W282" s="559"/>
      <c r="X282" s="559"/>
    </row>
    <row r="283" ht="9.75" customHeight="1">
      <c r="A283" s="559"/>
      <c r="B283" s="559"/>
      <c r="C283" s="626"/>
      <c r="D283" s="559"/>
      <c r="E283" s="559"/>
      <c r="F283" s="559"/>
      <c r="G283" s="559"/>
      <c r="H283" s="559"/>
      <c r="I283" s="559"/>
      <c r="J283" s="559"/>
      <c r="K283" s="559"/>
      <c r="L283" s="559"/>
      <c r="M283" s="559"/>
      <c r="N283" s="559"/>
      <c r="O283" s="559"/>
      <c r="P283" s="559"/>
      <c r="Q283" s="559"/>
      <c r="R283" s="559"/>
      <c r="S283" s="559"/>
      <c r="T283" s="559"/>
      <c r="U283" s="559"/>
      <c r="V283" s="559"/>
      <c r="W283" s="559"/>
      <c r="X283" s="559"/>
    </row>
    <row r="284" ht="9.75" customHeight="1">
      <c r="A284" s="559"/>
      <c r="B284" s="559"/>
      <c r="C284" s="626"/>
      <c r="D284" s="559"/>
      <c r="E284" s="559"/>
      <c r="F284" s="559"/>
      <c r="G284" s="559"/>
      <c r="H284" s="559"/>
      <c r="I284" s="559"/>
      <c r="J284" s="559"/>
      <c r="K284" s="559"/>
      <c r="L284" s="559"/>
      <c r="M284" s="559"/>
      <c r="N284" s="559"/>
      <c r="O284" s="559"/>
      <c r="P284" s="559"/>
      <c r="Q284" s="559"/>
      <c r="R284" s="559"/>
      <c r="S284" s="559"/>
      <c r="T284" s="559"/>
      <c r="U284" s="559"/>
      <c r="V284" s="559"/>
      <c r="W284" s="559"/>
      <c r="X284" s="559"/>
    </row>
    <row r="285" ht="9.75" customHeight="1">
      <c r="A285" s="559"/>
      <c r="B285" s="559"/>
      <c r="C285" s="626"/>
      <c r="D285" s="559"/>
      <c r="E285" s="559"/>
      <c r="F285" s="559"/>
      <c r="G285" s="559"/>
      <c r="H285" s="559"/>
      <c r="I285" s="559"/>
      <c r="J285" s="559"/>
      <c r="K285" s="559"/>
      <c r="L285" s="559"/>
      <c r="M285" s="559"/>
      <c r="N285" s="559"/>
      <c r="O285" s="559"/>
      <c r="P285" s="559"/>
      <c r="Q285" s="559"/>
      <c r="R285" s="559"/>
      <c r="S285" s="559"/>
      <c r="T285" s="559"/>
      <c r="U285" s="559"/>
      <c r="V285" s="559"/>
      <c r="W285" s="559"/>
      <c r="X285" s="559"/>
    </row>
    <row r="286" ht="9.75" customHeight="1">
      <c r="A286" s="559"/>
      <c r="B286" s="559"/>
      <c r="C286" s="626"/>
      <c r="D286" s="559"/>
      <c r="E286" s="559"/>
      <c r="F286" s="559"/>
      <c r="G286" s="559"/>
      <c r="H286" s="559"/>
      <c r="I286" s="559"/>
      <c r="J286" s="559"/>
      <c r="K286" s="559"/>
      <c r="L286" s="559"/>
      <c r="M286" s="559"/>
      <c r="N286" s="559"/>
      <c r="O286" s="559"/>
      <c r="P286" s="559"/>
      <c r="Q286" s="559"/>
      <c r="R286" s="559"/>
      <c r="S286" s="559"/>
      <c r="T286" s="559"/>
      <c r="U286" s="559"/>
      <c r="V286" s="559"/>
      <c r="W286" s="559"/>
      <c r="X286" s="559"/>
    </row>
    <row r="287" ht="9.75" customHeight="1">
      <c r="A287" s="559"/>
      <c r="B287" s="559"/>
      <c r="C287" s="626"/>
      <c r="D287" s="559"/>
      <c r="E287" s="559"/>
      <c r="F287" s="559"/>
      <c r="G287" s="559"/>
      <c r="H287" s="559"/>
      <c r="I287" s="559"/>
      <c r="J287" s="559"/>
      <c r="K287" s="559"/>
      <c r="L287" s="559"/>
      <c r="M287" s="559"/>
      <c r="N287" s="559"/>
      <c r="O287" s="559"/>
      <c r="P287" s="559"/>
      <c r="Q287" s="559"/>
      <c r="R287" s="559"/>
      <c r="S287" s="559"/>
      <c r="T287" s="559"/>
      <c r="U287" s="559"/>
      <c r="V287" s="559"/>
      <c r="W287" s="559"/>
      <c r="X287" s="559"/>
    </row>
    <row r="288" ht="9.75" customHeight="1">
      <c r="A288" s="559"/>
      <c r="B288" s="559"/>
      <c r="C288" s="626"/>
      <c r="D288" s="559"/>
      <c r="E288" s="559"/>
      <c r="F288" s="559"/>
      <c r="G288" s="559"/>
      <c r="H288" s="559"/>
      <c r="I288" s="559"/>
      <c r="J288" s="559"/>
      <c r="K288" s="559"/>
      <c r="L288" s="559"/>
      <c r="M288" s="559"/>
      <c r="N288" s="559"/>
      <c r="O288" s="559"/>
      <c r="P288" s="559"/>
      <c r="Q288" s="559"/>
      <c r="R288" s="559"/>
      <c r="S288" s="559"/>
      <c r="T288" s="559"/>
      <c r="U288" s="559"/>
      <c r="V288" s="559"/>
      <c r="W288" s="559"/>
      <c r="X288" s="559"/>
    </row>
    <row r="289" ht="9.75" customHeight="1">
      <c r="A289" s="559"/>
      <c r="B289" s="559"/>
      <c r="C289" s="626"/>
      <c r="D289" s="559"/>
      <c r="E289" s="559"/>
      <c r="F289" s="559"/>
      <c r="G289" s="559"/>
      <c r="H289" s="559"/>
      <c r="I289" s="559"/>
      <c r="J289" s="559"/>
      <c r="K289" s="559"/>
      <c r="L289" s="559"/>
      <c r="M289" s="559"/>
      <c r="N289" s="559"/>
      <c r="O289" s="559"/>
      <c r="P289" s="559"/>
      <c r="Q289" s="559"/>
      <c r="R289" s="559"/>
      <c r="S289" s="559"/>
      <c r="T289" s="559"/>
      <c r="U289" s="559"/>
      <c r="V289" s="559"/>
      <c r="W289" s="559"/>
      <c r="X289" s="559"/>
    </row>
    <row r="290" ht="9.75" customHeight="1">
      <c r="A290" s="559"/>
      <c r="B290" s="559"/>
      <c r="C290" s="626"/>
      <c r="D290" s="559"/>
      <c r="E290" s="559"/>
      <c r="F290" s="559"/>
      <c r="G290" s="559"/>
      <c r="H290" s="559"/>
      <c r="I290" s="559"/>
      <c r="J290" s="559"/>
      <c r="K290" s="559"/>
      <c r="L290" s="559"/>
      <c r="M290" s="559"/>
      <c r="N290" s="559"/>
      <c r="O290" s="559"/>
      <c r="P290" s="559"/>
      <c r="Q290" s="559"/>
      <c r="R290" s="559"/>
      <c r="S290" s="559"/>
      <c r="T290" s="559"/>
      <c r="U290" s="559"/>
      <c r="V290" s="559"/>
      <c r="W290" s="559"/>
      <c r="X290" s="559"/>
    </row>
    <row r="291" ht="9.75" customHeight="1">
      <c r="A291" s="559"/>
      <c r="B291" s="559"/>
      <c r="C291" s="626"/>
      <c r="D291" s="559"/>
      <c r="E291" s="559"/>
      <c r="F291" s="559"/>
      <c r="G291" s="559"/>
      <c r="H291" s="559"/>
      <c r="I291" s="559"/>
      <c r="J291" s="559"/>
      <c r="K291" s="559"/>
      <c r="L291" s="559"/>
      <c r="M291" s="559"/>
      <c r="N291" s="559"/>
      <c r="O291" s="559"/>
      <c r="P291" s="559"/>
      <c r="Q291" s="559"/>
      <c r="R291" s="559"/>
      <c r="S291" s="559"/>
      <c r="T291" s="559"/>
      <c r="U291" s="559"/>
      <c r="V291" s="559"/>
      <c r="W291" s="559"/>
      <c r="X291" s="559"/>
    </row>
    <row r="292" ht="9.75" customHeight="1">
      <c r="A292" s="559"/>
      <c r="B292" s="559"/>
      <c r="C292" s="626"/>
      <c r="D292" s="559"/>
      <c r="E292" s="559"/>
      <c r="F292" s="559"/>
      <c r="G292" s="559"/>
      <c r="H292" s="559"/>
      <c r="I292" s="559"/>
      <c r="J292" s="559"/>
      <c r="K292" s="559"/>
      <c r="L292" s="559"/>
      <c r="M292" s="559"/>
      <c r="N292" s="559"/>
      <c r="O292" s="559"/>
      <c r="P292" s="559"/>
      <c r="Q292" s="559"/>
      <c r="R292" s="559"/>
      <c r="S292" s="559"/>
      <c r="T292" s="559"/>
      <c r="U292" s="559"/>
      <c r="V292" s="559"/>
      <c r="W292" s="559"/>
      <c r="X292" s="559"/>
    </row>
    <row r="293" ht="9.75" customHeight="1">
      <c r="A293" s="559"/>
      <c r="B293" s="559"/>
      <c r="C293" s="626"/>
      <c r="D293" s="559"/>
      <c r="E293" s="559"/>
      <c r="F293" s="559"/>
      <c r="G293" s="559"/>
      <c r="H293" s="559"/>
      <c r="I293" s="559"/>
      <c r="J293" s="559"/>
      <c r="K293" s="559"/>
      <c r="L293" s="559"/>
      <c r="M293" s="559"/>
      <c r="N293" s="559"/>
      <c r="O293" s="559"/>
      <c r="P293" s="559"/>
      <c r="Q293" s="559"/>
      <c r="R293" s="559"/>
      <c r="S293" s="559"/>
      <c r="T293" s="559"/>
      <c r="U293" s="559"/>
      <c r="V293" s="559"/>
      <c r="W293" s="559"/>
      <c r="X293" s="559"/>
    </row>
    <row r="294" ht="9.75" customHeight="1">
      <c r="A294" s="559"/>
      <c r="B294" s="559"/>
      <c r="C294" s="626"/>
      <c r="D294" s="559"/>
      <c r="E294" s="559"/>
      <c r="F294" s="559"/>
      <c r="G294" s="559"/>
      <c r="H294" s="559"/>
      <c r="I294" s="559"/>
      <c r="J294" s="559"/>
      <c r="K294" s="559"/>
      <c r="L294" s="559"/>
      <c r="M294" s="559"/>
      <c r="N294" s="559"/>
      <c r="O294" s="559"/>
      <c r="P294" s="559"/>
      <c r="Q294" s="559"/>
      <c r="R294" s="559"/>
      <c r="S294" s="559"/>
      <c r="T294" s="559"/>
      <c r="U294" s="559"/>
      <c r="V294" s="559"/>
      <c r="W294" s="559"/>
      <c r="X294" s="559"/>
    </row>
    <row r="295" ht="9.75" customHeight="1">
      <c r="A295" s="559"/>
      <c r="B295" s="559"/>
      <c r="C295" s="626"/>
      <c r="D295" s="559"/>
      <c r="E295" s="559"/>
      <c r="F295" s="559"/>
      <c r="G295" s="559"/>
      <c r="H295" s="559"/>
      <c r="I295" s="559"/>
      <c r="J295" s="559"/>
      <c r="K295" s="559"/>
      <c r="L295" s="559"/>
      <c r="M295" s="559"/>
      <c r="N295" s="559"/>
      <c r="O295" s="559"/>
      <c r="P295" s="559"/>
      <c r="Q295" s="559"/>
      <c r="R295" s="559"/>
      <c r="S295" s="559"/>
      <c r="T295" s="559"/>
      <c r="U295" s="559"/>
      <c r="V295" s="559"/>
      <c r="W295" s="559"/>
      <c r="X295" s="559"/>
    </row>
    <row r="296" ht="9.75" customHeight="1">
      <c r="A296" s="559"/>
      <c r="B296" s="559"/>
      <c r="C296" s="626"/>
      <c r="D296" s="559"/>
      <c r="E296" s="559"/>
      <c r="F296" s="559"/>
      <c r="G296" s="559"/>
      <c r="H296" s="559"/>
      <c r="I296" s="559"/>
      <c r="J296" s="559"/>
      <c r="K296" s="559"/>
      <c r="L296" s="559"/>
      <c r="M296" s="559"/>
      <c r="N296" s="559"/>
      <c r="O296" s="559"/>
      <c r="P296" s="559"/>
      <c r="Q296" s="559"/>
      <c r="R296" s="559"/>
      <c r="S296" s="559"/>
      <c r="T296" s="559"/>
      <c r="U296" s="559"/>
      <c r="V296" s="559"/>
      <c r="W296" s="559"/>
      <c r="X296" s="559"/>
    </row>
    <row r="297" ht="9.75" customHeight="1">
      <c r="A297" s="559"/>
      <c r="B297" s="559"/>
      <c r="C297" s="626"/>
      <c r="D297" s="559"/>
      <c r="E297" s="559"/>
      <c r="F297" s="559"/>
      <c r="G297" s="559"/>
      <c r="H297" s="559"/>
      <c r="I297" s="559"/>
      <c r="J297" s="559"/>
      <c r="K297" s="559"/>
      <c r="L297" s="559"/>
      <c r="M297" s="559"/>
      <c r="N297" s="559"/>
      <c r="O297" s="559"/>
      <c r="P297" s="559"/>
      <c r="Q297" s="559"/>
      <c r="R297" s="559"/>
      <c r="S297" s="559"/>
      <c r="T297" s="559"/>
      <c r="U297" s="559"/>
      <c r="V297" s="559"/>
      <c r="W297" s="559"/>
      <c r="X297" s="559"/>
    </row>
    <row r="298" ht="9.75" customHeight="1">
      <c r="A298" s="559"/>
      <c r="B298" s="559"/>
      <c r="C298" s="626"/>
      <c r="D298" s="559"/>
      <c r="E298" s="559"/>
      <c r="F298" s="559"/>
      <c r="G298" s="559"/>
      <c r="H298" s="559"/>
      <c r="I298" s="559"/>
      <c r="J298" s="559"/>
      <c r="K298" s="559"/>
      <c r="L298" s="559"/>
      <c r="M298" s="559"/>
      <c r="N298" s="559"/>
      <c r="O298" s="559"/>
      <c r="P298" s="559"/>
      <c r="Q298" s="559"/>
      <c r="R298" s="559"/>
      <c r="S298" s="559"/>
      <c r="T298" s="559"/>
      <c r="U298" s="559"/>
      <c r="V298" s="559"/>
      <c r="W298" s="559"/>
      <c r="X298" s="559"/>
    </row>
    <row r="299" ht="9.75" customHeight="1">
      <c r="A299" s="559"/>
      <c r="B299" s="559"/>
      <c r="C299" s="626"/>
      <c r="D299" s="559"/>
      <c r="E299" s="559"/>
      <c r="F299" s="559"/>
      <c r="G299" s="559"/>
      <c r="H299" s="559"/>
      <c r="I299" s="559"/>
      <c r="J299" s="559"/>
      <c r="K299" s="559"/>
      <c r="L299" s="559"/>
      <c r="M299" s="559"/>
      <c r="N299" s="559"/>
      <c r="O299" s="559"/>
      <c r="P299" s="559"/>
      <c r="Q299" s="559"/>
      <c r="R299" s="559"/>
      <c r="S299" s="559"/>
      <c r="T299" s="559"/>
      <c r="U299" s="559"/>
      <c r="V299" s="559"/>
      <c r="W299" s="559"/>
      <c r="X299" s="559"/>
    </row>
    <row r="300" ht="9.75" customHeight="1">
      <c r="A300" s="559"/>
      <c r="B300" s="559"/>
      <c r="C300" s="626"/>
      <c r="D300" s="559"/>
      <c r="E300" s="559"/>
      <c r="F300" s="559"/>
      <c r="G300" s="559"/>
      <c r="H300" s="559"/>
      <c r="I300" s="559"/>
      <c r="J300" s="559"/>
      <c r="K300" s="559"/>
      <c r="L300" s="559"/>
      <c r="M300" s="559"/>
      <c r="N300" s="559"/>
      <c r="O300" s="559"/>
      <c r="P300" s="559"/>
      <c r="Q300" s="559"/>
      <c r="R300" s="559"/>
      <c r="S300" s="559"/>
      <c r="T300" s="559"/>
      <c r="U300" s="559"/>
      <c r="V300" s="559"/>
      <c r="W300" s="559"/>
      <c r="X300" s="559"/>
    </row>
    <row r="301" ht="9.75" customHeight="1">
      <c r="A301" s="559"/>
      <c r="B301" s="559"/>
      <c r="C301" s="626"/>
      <c r="D301" s="559"/>
      <c r="E301" s="559"/>
      <c r="F301" s="559"/>
      <c r="G301" s="559"/>
      <c r="H301" s="559"/>
      <c r="I301" s="559"/>
      <c r="J301" s="559"/>
      <c r="K301" s="559"/>
      <c r="L301" s="559"/>
      <c r="M301" s="559"/>
      <c r="N301" s="559"/>
      <c r="O301" s="559"/>
      <c r="P301" s="559"/>
      <c r="Q301" s="559"/>
      <c r="R301" s="559"/>
      <c r="S301" s="559"/>
      <c r="T301" s="559"/>
      <c r="U301" s="559"/>
      <c r="V301" s="559"/>
      <c r="W301" s="559"/>
      <c r="X301" s="559"/>
    </row>
    <row r="302" ht="9.75" customHeight="1">
      <c r="A302" s="559"/>
      <c r="B302" s="559"/>
      <c r="C302" s="626"/>
      <c r="D302" s="559"/>
      <c r="E302" s="559"/>
      <c r="F302" s="559"/>
      <c r="G302" s="559"/>
      <c r="H302" s="559"/>
      <c r="I302" s="559"/>
      <c r="J302" s="559"/>
      <c r="K302" s="559"/>
      <c r="L302" s="559"/>
      <c r="M302" s="559"/>
      <c r="N302" s="559"/>
      <c r="O302" s="559"/>
      <c r="P302" s="559"/>
      <c r="Q302" s="559"/>
      <c r="R302" s="559"/>
      <c r="S302" s="559"/>
      <c r="T302" s="559"/>
      <c r="U302" s="559"/>
      <c r="V302" s="559"/>
      <c r="W302" s="559"/>
      <c r="X302" s="559"/>
    </row>
    <row r="303" ht="9.75" customHeight="1">
      <c r="A303" s="559"/>
      <c r="B303" s="559"/>
      <c r="C303" s="626"/>
      <c r="D303" s="559"/>
      <c r="E303" s="559"/>
      <c r="F303" s="559"/>
      <c r="G303" s="559"/>
      <c r="H303" s="559"/>
      <c r="I303" s="559"/>
      <c r="J303" s="559"/>
      <c r="K303" s="559"/>
      <c r="L303" s="559"/>
      <c r="M303" s="559"/>
      <c r="N303" s="559"/>
      <c r="O303" s="559"/>
      <c r="P303" s="559"/>
      <c r="Q303" s="559"/>
      <c r="R303" s="559"/>
      <c r="S303" s="559"/>
      <c r="T303" s="559"/>
      <c r="U303" s="559"/>
      <c r="V303" s="559"/>
      <c r="W303" s="559"/>
      <c r="X303" s="559"/>
    </row>
    <row r="304" ht="9.75" customHeight="1">
      <c r="A304" s="559"/>
      <c r="B304" s="559"/>
      <c r="C304" s="626"/>
      <c r="D304" s="559"/>
      <c r="E304" s="559"/>
      <c r="F304" s="559"/>
      <c r="G304" s="559"/>
      <c r="H304" s="559"/>
      <c r="I304" s="559"/>
      <c r="J304" s="559"/>
      <c r="K304" s="559"/>
      <c r="L304" s="559"/>
      <c r="M304" s="559"/>
      <c r="N304" s="559"/>
      <c r="O304" s="559"/>
      <c r="P304" s="559"/>
      <c r="Q304" s="559"/>
      <c r="R304" s="559"/>
      <c r="S304" s="559"/>
      <c r="T304" s="559"/>
      <c r="U304" s="559"/>
      <c r="V304" s="559"/>
      <c r="W304" s="559"/>
      <c r="X304" s="559"/>
    </row>
    <row r="305" ht="9.75" customHeight="1">
      <c r="A305" s="559"/>
      <c r="B305" s="559"/>
      <c r="C305" s="626"/>
      <c r="D305" s="559"/>
      <c r="E305" s="559"/>
      <c r="F305" s="559"/>
      <c r="G305" s="559"/>
      <c r="H305" s="559"/>
      <c r="I305" s="559"/>
      <c r="J305" s="559"/>
      <c r="K305" s="559"/>
      <c r="L305" s="559"/>
      <c r="M305" s="559"/>
      <c r="N305" s="559"/>
      <c r="O305" s="559"/>
      <c r="P305" s="559"/>
      <c r="Q305" s="559"/>
      <c r="R305" s="559"/>
      <c r="S305" s="559"/>
      <c r="T305" s="559"/>
      <c r="U305" s="559"/>
      <c r="V305" s="559"/>
      <c r="W305" s="559"/>
      <c r="X305" s="559"/>
    </row>
    <row r="306" ht="9.75" customHeight="1">
      <c r="A306" s="559"/>
      <c r="B306" s="559"/>
      <c r="C306" s="626"/>
      <c r="D306" s="559"/>
      <c r="E306" s="559"/>
      <c r="F306" s="559"/>
      <c r="G306" s="559"/>
      <c r="H306" s="559"/>
      <c r="I306" s="559"/>
      <c r="J306" s="559"/>
      <c r="K306" s="559"/>
      <c r="L306" s="559"/>
      <c r="M306" s="559"/>
      <c r="N306" s="559"/>
      <c r="O306" s="559"/>
      <c r="P306" s="559"/>
      <c r="Q306" s="559"/>
      <c r="R306" s="559"/>
      <c r="S306" s="559"/>
      <c r="T306" s="559"/>
      <c r="U306" s="559"/>
      <c r="V306" s="559"/>
      <c r="W306" s="559"/>
      <c r="X306" s="559"/>
    </row>
    <row r="307" ht="9.75" customHeight="1">
      <c r="A307" s="559"/>
      <c r="B307" s="559"/>
      <c r="C307" s="626"/>
      <c r="D307" s="559"/>
      <c r="E307" s="559"/>
      <c r="F307" s="559"/>
      <c r="G307" s="559"/>
      <c r="H307" s="559"/>
      <c r="I307" s="559"/>
      <c r="J307" s="559"/>
      <c r="K307" s="559"/>
      <c r="L307" s="559"/>
      <c r="M307" s="559"/>
      <c r="N307" s="559"/>
      <c r="O307" s="559"/>
      <c r="P307" s="559"/>
      <c r="Q307" s="559"/>
      <c r="R307" s="559"/>
      <c r="S307" s="559"/>
      <c r="T307" s="559"/>
      <c r="U307" s="559"/>
      <c r="V307" s="559"/>
      <c r="W307" s="559"/>
      <c r="X307" s="559"/>
    </row>
    <row r="308" ht="9.75" customHeight="1">
      <c r="A308" s="559"/>
      <c r="B308" s="559"/>
      <c r="C308" s="626"/>
      <c r="D308" s="559"/>
      <c r="E308" s="559"/>
      <c r="F308" s="559"/>
      <c r="G308" s="559"/>
      <c r="H308" s="559"/>
      <c r="I308" s="559"/>
      <c r="J308" s="559"/>
      <c r="K308" s="559"/>
      <c r="L308" s="559"/>
      <c r="M308" s="559"/>
      <c r="N308" s="559"/>
      <c r="O308" s="559"/>
      <c r="P308" s="559"/>
      <c r="Q308" s="559"/>
      <c r="R308" s="559"/>
      <c r="S308" s="559"/>
      <c r="T308" s="559"/>
      <c r="U308" s="559"/>
      <c r="V308" s="559"/>
      <c r="W308" s="559"/>
      <c r="X308" s="559"/>
    </row>
    <row r="309" ht="9.75" customHeight="1">
      <c r="A309" s="559"/>
      <c r="B309" s="559"/>
      <c r="C309" s="626"/>
      <c r="D309" s="559"/>
      <c r="E309" s="559"/>
      <c r="F309" s="559"/>
      <c r="G309" s="559"/>
      <c r="H309" s="559"/>
      <c r="I309" s="559"/>
      <c r="J309" s="559"/>
      <c r="K309" s="559"/>
      <c r="L309" s="559"/>
      <c r="M309" s="559"/>
      <c r="N309" s="559"/>
      <c r="O309" s="559"/>
      <c r="P309" s="559"/>
      <c r="Q309" s="559"/>
      <c r="R309" s="559"/>
      <c r="S309" s="559"/>
      <c r="T309" s="559"/>
      <c r="U309" s="559"/>
      <c r="V309" s="559"/>
      <c r="W309" s="559"/>
      <c r="X309" s="559"/>
    </row>
    <row r="310" ht="9.75" customHeight="1">
      <c r="A310" s="559"/>
      <c r="B310" s="559"/>
      <c r="C310" s="626"/>
      <c r="D310" s="559"/>
      <c r="E310" s="559"/>
      <c r="F310" s="559"/>
      <c r="G310" s="559"/>
      <c r="H310" s="559"/>
      <c r="I310" s="559"/>
      <c r="J310" s="559"/>
      <c r="K310" s="559"/>
      <c r="L310" s="559"/>
      <c r="M310" s="559"/>
      <c r="N310" s="559"/>
      <c r="O310" s="559"/>
      <c r="P310" s="559"/>
      <c r="Q310" s="559"/>
      <c r="R310" s="559"/>
      <c r="S310" s="559"/>
      <c r="T310" s="559"/>
      <c r="U310" s="559"/>
      <c r="V310" s="559"/>
      <c r="W310" s="559"/>
      <c r="X310" s="559"/>
    </row>
    <row r="311" ht="9.75" customHeight="1">
      <c r="A311" s="559"/>
      <c r="B311" s="559"/>
      <c r="C311" s="626"/>
      <c r="D311" s="559"/>
      <c r="E311" s="559"/>
      <c r="F311" s="559"/>
      <c r="G311" s="559"/>
      <c r="H311" s="559"/>
      <c r="I311" s="559"/>
      <c r="J311" s="559"/>
      <c r="K311" s="559"/>
      <c r="L311" s="559"/>
      <c r="M311" s="559"/>
      <c r="N311" s="559"/>
      <c r="O311" s="559"/>
      <c r="P311" s="559"/>
      <c r="Q311" s="559"/>
      <c r="R311" s="559"/>
      <c r="S311" s="559"/>
      <c r="T311" s="559"/>
      <c r="U311" s="559"/>
      <c r="V311" s="559"/>
      <c r="W311" s="559"/>
      <c r="X311" s="559"/>
    </row>
    <row r="312" ht="9.75" customHeight="1">
      <c r="A312" s="559"/>
      <c r="B312" s="559"/>
      <c r="C312" s="626"/>
      <c r="D312" s="559"/>
      <c r="E312" s="559"/>
      <c r="F312" s="559"/>
      <c r="G312" s="559"/>
      <c r="H312" s="559"/>
      <c r="I312" s="559"/>
      <c r="J312" s="559"/>
      <c r="K312" s="559"/>
      <c r="L312" s="559"/>
      <c r="M312" s="559"/>
      <c r="N312" s="559"/>
      <c r="O312" s="559"/>
      <c r="P312" s="559"/>
      <c r="Q312" s="559"/>
      <c r="R312" s="559"/>
      <c r="S312" s="559"/>
      <c r="T312" s="559"/>
      <c r="U312" s="559"/>
      <c r="V312" s="559"/>
      <c r="W312" s="559"/>
      <c r="X312" s="559"/>
    </row>
    <row r="313" ht="9.75" customHeight="1">
      <c r="A313" s="559"/>
      <c r="B313" s="559"/>
      <c r="C313" s="626"/>
      <c r="D313" s="559"/>
      <c r="E313" s="559"/>
      <c r="F313" s="559"/>
      <c r="G313" s="559"/>
      <c r="H313" s="559"/>
      <c r="I313" s="559"/>
      <c r="J313" s="559"/>
      <c r="K313" s="559"/>
      <c r="L313" s="559"/>
      <c r="M313" s="559"/>
      <c r="N313" s="559"/>
      <c r="O313" s="559"/>
      <c r="P313" s="559"/>
      <c r="Q313" s="559"/>
      <c r="R313" s="559"/>
      <c r="S313" s="559"/>
      <c r="T313" s="559"/>
      <c r="U313" s="559"/>
      <c r="V313" s="559"/>
      <c r="W313" s="559"/>
      <c r="X313" s="559"/>
    </row>
    <row r="314" ht="9.75" customHeight="1">
      <c r="A314" s="559"/>
      <c r="B314" s="559"/>
      <c r="C314" s="626"/>
      <c r="D314" s="559"/>
      <c r="E314" s="559"/>
      <c r="F314" s="559"/>
      <c r="G314" s="559"/>
      <c r="H314" s="559"/>
      <c r="I314" s="559"/>
      <c r="J314" s="559"/>
      <c r="K314" s="559"/>
      <c r="L314" s="559"/>
      <c r="M314" s="559"/>
      <c r="N314" s="559"/>
      <c r="O314" s="559"/>
      <c r="P314" s="559"/>
      <c r="Q314" s="559"/>
      <c r="R314" s="559"/>
      <c r="S314" s="559"/>
      <c r="T314" s="559"/>
      <c r="U314" s="559"/>
      <c r="V314" s="559"/>
      <c r="W314" s="559"/>
      <c r="X314" s="559"/>
    </row>
    <row r="315" ht="9.75" customHeight="1">
      <c r="A315" s="559"/>
      <c r="B315" s="559"/>
      <c r="C315" s="626"/>
      <c r="D315" s="559"/>
      <c r="E315" s="559"/>
      <c r="F315" s="559"/>
      <c r="G315" s="559"/>
      <c r="H315" s="559"/>
      <c r="I315" s="559"/>
      <c r="J315" s="559"/>
      <c r="K315" s="559"/>
      <c r="L315" s="559"/>
      <c r="M315" s="559"/>
      <c r="N315" s="559"/>
      <c r="O315" s="559"/>
      <c r="P315" s="559"/>
      <c r="Q315" s="559"/>
      <c r="R315" s="559"/>
      <c r="S315" s="559"/>
      <c r="T315" s="559"/>
      <c r="U315" s="559"/>
      <c r="V315" s="559"/>
      <c r="W315" s="559"/>
      <c r="X315" s="559"/>
    </row>
    <row r="316" ht="9.75" customHeight="1">
      <c r="A316" s="559"/>
      <c r="B316" s="559"/>
      <c r="C316" s="626"/>
      <c r="D316" s="559"/>
      <c r="E316" s="559"/>
      <c r="F316" s="559"/>
      <c r="G316" s="559"/>
      <c r="H316" s="559"/>
      <c r="I316" s="559"/>
      <c r="J316" s="559"/>
      <c r="K316" s="559"/>
      <c r="L316" s="559"/>
      <c r="M316" s="559"/>
      <c r="N316" s="559"/>
      <c r="O316" s="559"/>
      <c r="P316" s="559"/>
      <c r="Q316" s="559"/>
      <c r="R316" s="559"/>
      <c r="S316" s="559"/>
      <c r="T316" s="559"/>
      <c r="U316" s="559"/>
      <c r="V316" s="559"/>
      <c r="W316" s="559"/>
      <c r="X316" s="559"/>
    </row>
    <row r="317" ht="9.75" customHeight="1">
      <c r="A317" s="559"/>
      <c r="B317" s="559"/>
      <c r="C317" s="626"/>
      <c r="D317" s="559"/>
      <c r="E317" s="559"/>
      <c r="F317" s="559"/>
      <c r="G317" s="559"/>
      <c r="H317" s="559"/>
      <c r="I317" s="559"/>
      <c r="J317" s="559"/>
      <c r="K317" s="559"/>
      <c r="L317" s="559"/>
      <c r="M317" s="559"/>
      <c r="N317" s="559"/>
      <c r="O317" s="559"/>
      <c r="P317" s="559"/>
      <c r="Q317" s="559"/>
      <c r="R317" s="559"/>
      <c r="S317" s="559"/>
      <c r="T317" s="559"/>
      <c r="U317" s="559"/>
      <c r="V317" s="559"/>
      <c r="W317" s="559"/>
      <c r="X317" s="559"/>
    </row>
    <row r="318" ht="9.75" customHeight="1">
      <c r="A318" s="559"/>
      <c r="B318" s="559"/>
      <c r="C318" s="626"/>
      <c r="D318" s="559"/>
      <c r="E318" s="559"/>
      <c r="F318" s="559"/>
      <c r="G318" s="559"/>
      <c r="H318" s="559"/>
      <c r="I318" s="559"/>
      <c r="J318" s="559"/>
      <c r="K318" s="559"/>
      <c r="L318" s="559"/>
      <c r="M318" s="559"/>
      <c r="N318" s="559"/>
      <c r="O318" s="559"/>
      <c r="P318" s="559"/>
      <c r="Q318" s="559"/>
      <c r="R318" s="559"/>
      <c r="S318" s="559"/>
      <c r="T318" s="559"/>
      <c r="U318" s="559"/>
      <c r="V318" s="559"/>
      <c r="W318" s="559"/>
      <c r="X318" s="559"/>
    </row>
    <row r="319" ht="9.75" customHeight="1">
      <c r="A319" s="559"/>
      <c r="B319" s="559"/>
      <c r="C319" s="626"/>
      <c r="D319" s="559"/>
      <c r="E319" s="559"/>
      <c r="F319" s="559"/>
      <c r="G319" s="559"/>
      <c r="H319" s="559"/>
      <c r="I319" s="559"/>
      <c r="J319" s="559"/>
      <c r="K319" s="559"/>
      <c r="L319" s="559"/>
      <c r="M319" s="559"/>
      <c r="N319" s="559"/>
      <c r="O319" s="559"/>
      <c r="P319" s="559"/>
      <c r="Q319" s="559"/>
      <c r="R319" s="559"/>
      <c r="S319" s="559"/>
      <c r="T319" s="559"/>
      <c r="U319" s="559"/>
      <c r="V319" s="559"/>
      <c r="W319" s="559"/>
      <c r="X319" s="559"/>
    </row>
    <row r="320" ht="9.75" customHeight="1">
      <c r="A320" s="559"/>
      <c r="B320" s="559"/>
      <c r="C320" s="626"/>
      <c r="D320" s="559"/>
      <c r="E320" s="559"/>
      <c r="F320" s="559"/>
      <c r="G320" s="559"/>
      <c r="H320" s="559"/>
      <c r="I320" s="559"/>
      <c r="J320" s="559"/>
      <c r="K320" s="559"/>
      <c r="L320" s="559"/>
      <c r="M320" s="559"/>
      <c r="N320" s="559"/>
      <c r="O320" s="559"/>
      <c r="P320" s="559"/>
      <c r="Q320" s="559"/>
      <c r="R320" s="559"/>
      <c r="S320" s="559"/>
      <c r="T320" s="559"/>
      <c r="U320" s="559"/>
      <c r="V320" s="559"/>
      <c r="W320" s="559"/>
      <c r="X320" s="559"/>
    </row>
    <row r="321" ht="9.75" customHeight="1">
      <c r="A321" s="559"/>
      <c r="B321" s="559"/>
      <c r="C321" s="626"/>
      <c r="D321" s="559"/>
      <c r="E321" s="559"/>
      <c r="F321" s="559"/>
      <c r="G321" s="559"/>
      <c r="H321" s="559"/>
      <c r="I321" s="559"/>
      <c r="J321" s="559"/>
      <c r="K321" s="559"/>
      <c r="L321" s="559"/>
      <c r="M321" s="559"/>
      <c r="N321" s="559"/>
      <c r="O321" s="559"/>
      <c r="P321" s="559"/>
      <c r="Q321" s="559"/>
      <c r="R321" s="559"/>
      <c r="S321" s="559"/>
      <c r="T321" s="559"/>
      <c r="U321" s="559"/>
      <c r="V321" s="559"/>
      <c r="W321" s="559"/>
      <c r="X321" s="559"/>
    </row>
    <row r="322" ht="9.75" customHeight="1">
      <c r="A322" s="559"/>
      <c r="B322" s="559"/>
      <c r="C322" s="626"/>
      <c r="D322" s="559"/>
      <c r="E322" s="559"/>
      <c r="F322" s="559"/>
      <c r="G322" s="559"/>
      <c r="H322" s="559"/>
      <c r="I322" s="559"/>
      <c r="J322" s="559"/>
      <c r="K322" s="559"/>
      <c r="L322" s="559"/>
      <c r="M322" s="559"/>
      <c r="N322" s="559"/>
      <c r="O322" s="559"/>
      <c r="P322" s="559"/>
      <c r="Q322" s="559"/>
      <c r="R322" s="559"/>
      <c r="S322" s="559"/>
      <c r="T322" s="559"/>
      <c r="U322" s="559"/>
      <c r="V322" s="559"/>
      <c r="W322" s="559"/>
      <c r="X322" s="559"/>
    </row>
    <row r="323" ht="9.75" customHeight="1">
      <c r="A323" s="559"/>
      <c r="B323" s="559"/>
      <c r="C323" s="626"/>
      <c r="D323" s="559"/>
      <c r="E323" s="559"/>
      <c r="F323" s="559"/>
      <c r="G323" s="559"/>
      <c r="H323" s="559"/>
      <c r="I323" s="559"/>
      <c r="J323" s="559"/>
      <c r="K323" s="559"/>
      <c r="L323" s="559"/>
      <c r="M323" s="559"/>
      <c r="N323" s="559"/>
      <c r="O323" s="559"/>
      <c r="P323" s="559"/>
      <c r="Q323" s="559"/>
      <c r="R323" s="559"/>
      <c r="S323" s="559"/>
      <c r="T323" s="559"/>
      <c r="U323" s="559"/>
      <c r="V323" s="559"/>
      <c r="W323" s="559"/>
      <c r="X323" s="559"/>
    </row>
    <row r="324" ht="9.75" customHeight="1">
      <c r="A324" s="559"/>
      <c r="B324" s="559"/>
      <c r="C324" s="626"/>
      <c r="D324" s="559"/>
      <c r="E324" s="559"/>
      <c r="F324" s="559"/>
      <c r="G324" s="559"/>
      <c r="H324" s="559"/>
      <c r="I324" s="559"/>
      <c r="J324" s="559"/>
      <c r="K324" s="559"/>
      <c r="L324" s="559"/>
      <c r="M324" s="559"/>
      <c r="N324" s="559"/>
      <c r="O324" s="559"/>
      <c r="P324" s="559"/>
      <c r="Q324" s="559"/>
      <c r="R324" s="559"/>
      <c r="S324" s="559"/>
      <c r="T324" s="559"/>
      <c r="U324" s="559"/>
      <c r="V324" s="559"/>
      <c r="W324" s="559"/>
      <c r="X324" s="559"/>
    </row>
    <row r="325" ht="9.75" customHeight="1">
      <c r="A325" s="559"/>
      <c r="B325" s="559"/>
      <c r="C325" s="626"/>
      <c r="D325" s="559"/>
      <c r="E325" s="559"/>
      <c r="F325" s="559"/>
      <c r="G325" s="559"/>
      <c r="H325" s="559"/>
      <c r="I325" s="559"/>
      <c r="J325" s="559"/>
      <c r="K325" s="559"/>
      <c r="L325" s="559"/>
      <c r="M325" s="559"/>
      <c r="N325" s="559"/>
      <c r="O325" s="559"/>
      <c r="P325" s="559"/>
      <c r="Q325" s="559"/>
      <c r="R325" s="559"/>
      <c r="S325" s="559"/>
      <c r="T325" s="559"/>
      <c r="U325" s="559"/>
      <c r="V325" s="559"/>
      <c r="W325" s="559"/>
      <c r="X325" s="559"/>
    </row>
    <row r="326" ht="9.75" customHeight="1">
      <c r="A326" s="559"/>
      <c r="B326" s="559"/>
      <c r="C326" s="626"/>
      <c r="D326" s="559"/>
      <c r="E326" s="559"/>
      <c r="F326" s="559"/>
      <c r="G326" s="559"/>
      <c r="H326" s="559"/>
      <c r="I326" s="559"/>
      <c r="J326" s="559"/>
      <c r="K326" s="559"/>
      <c r="L326" s="559"/>
      <c r="M326" s="559"/>
      <c r="N326" s="559"/>
      <c r="O326" s="559"/>
      <c r="P326" s="559"/>
      <c r="Q326" s="559"/>
      <c r="R326" s="559"/>
      <c r="S326" s="559"/>
      <c r="T326" s="559"/>
      <c r="U326" s="559"/>
      <c r="V326" s="559"/>
      <c r="W326" s="559"/>
      <c r="X326" s="559"/>
    </row>
    <row r="327" ht="9.75" customHeight="1">
      <c r="A327" s="559"/>
      <c r="B327" s="559"/>
      <c r="C327" s="626"/>
      <c r="D327" s="559"/>
      <c r="E327" s="559"/>
      <c r="F327" s="559"/>
      <c r="G327" s="559"/>
      <c r="H327" s="559"/>
      <c r="I327" s="559"/>
      <c r="J327" s="559"/>
      <c r="K327" s="559"/>
      <c r="L327" s="559"/>
      <c r="M327" s="559"/>
      <c r="N327" s="559"/>
      <c r="O327" s="559"/>
      <c r="P327" s="559"/>
      <c r="Q327" s="559"/>
      <c r="R327" s="559"/>
      <c r="S327" s="559"/>
      <c r="T327" s="559"/>
      <c r="U327" s="559"/>
      <c r="V327" s="559"/>
      <c r="W327" s="559"/>
      <c r="X327" s="559"/>
    </row>
    <row r="328" ht="9.75" customHeight="1">
      <c r="A328" s="559"/>
      <c r="B328" s="559"/>
      <c r="C328" s="626"/>
      <c r="D328" s="559"/>
      <c r="E328" s="559"/>
      <c r="F328" s="559"/>
      <c r="G328" s="559"/>
      <c r="H328" s="559"/>
      <c r="I328" s="559"/>
      <c r="J328" s="559"/>
      <c r="K328" s="559"/>
      <c r="L328" s="559"/>
      <c r="M328" s="559"/>
      <c r="N328" s="559"/>
      <c r="O328" s="559"/>
      <c r="P328" s="559"/>
      <c r="Q328" s="559"/>
      <c r="R328" s="559"/>
      <c r="S328" s="559"/>
      <c r="T328" s="559"/>
      <c r="U328" s="559"/>
      <c r="V328" s="559"/>
      <c r="W328" s="559"/>
      <c r="X328" s="559"/>
    </row>
    <row r="329" ht="9.75" customHeight="1">
      <c r="A329" s="559"/>
      <c r="B329" s="559"/>
      <c r="C329" s="626"/>
      <c r="D329" s="559"/>
      <c r="E329" s="559"/>
      <c r="F329" s="559"/>
      <c r="G329" s="559"/>
      <c r="H329" s="559"/>
      <c r="I329" s="559"/>
      <c r="J329" s="559"/>
      <c r="K329" s="559"/>
      <c r="L329" s="559"/>
      <c r="M329" s="559"/>
      <c r="N329" s="559"/>
      <c r="O329" s="559"/>
      <c r="P329" s="559"/>
      <c r="Q329" s="559"/>
      <c r="R329" s="559"/>
      <c r="S329" s="559"/>
      <c r="T329" s="559"/>
      <c r="U329" s="559"/>
      <c r="V329" s="559"/>
      <c r="W329" s="559"/>
      <c r="X329" s="559"/>
    </row>
    <row r="330" ht="9.75" customHeight="1">
      <c r="A330" s="559"/>
      <c r="B330" s="559"/>
      <c r="C330" s="626"/>
      <c r="D330" s="559"/>
      <c r="E330" s="559"/>
      <c r="F330" s="559"/>
      <c r="G330" s="559"/>
      <c r="H330" s="559"/>
      <c r="I330" s="559"/>
      <c r="J330" s="559"/>
      <c r="K330" s="559"/>
      <c r="L330" s="559"/>
      <c r="M330" s="559"/>
      <c r="N330" s="559"/>
      <c r="O330" s="559"/>
      <c r="P330" s="559"/>
      <c r="Q330" s="559"/>
      <c r="R330" s="559"/>
      <c r="S330" s="559"/>
      <c r="T330" s="559"/>
      <c r="U330" s="559"/>
      <c r="V330" s="559"/>
      <c r="W330" s="559"/>
      <c r="X330" s="559"/>
    </row>
    <row r="331" ht="9.75" customHeight="1">
      <c r="A331" s="559"/>
      <c r="B331" s="559"/>
      <c r="C331" s="626"/>
      <c r="D331" s="559"/>
      <c r="E331" s="559"/>
      <c r="F331" s="559"/>
      <c r="G331" s="559"/>
      <c r="H331" s="559"/>
      <c r="I331" s="559"/>
      <c r="J331" s="559"/>
      <c r="K331" s="559"/>
      <c r="L331" s="559"/>
      <c r="M331" s="559"/>
      <c r="N331" s="559"/>
      <c r="O331" s="559"/>
      <c r="P331" s="559"/>
      <c r="Q331" s="559"/>
      <c r="R331" s="559"/>
      <c r="S331" s="559"/>
      <c r="T331" s="559"/>
      <c r="U331" s="559"/>
      <c r="V331" s="559"/>
      <c r="W331" s="559"/>
      <c r="X331" s="559"/>
    </row>
    <row r="332" ht="9.75" customHeight="1">
      <c r="A332" s="559"/>
      <c r="B332" s="559"/>
      <c r="C332" s="626"/>
      <c r="D332" s="559"/>
      <c r="E332" s="559"/>
      <c r="F332" s="559"/>
      <c r="G332" s="559"/>
      <c r="H332" s="559"/>
      <c r="I332" s="559"/>
      <c r="J332" s="559"/>
      <c r="K332" s="559"/>
      <c r="L332" s="559"/>
      <c r="M332" s="559"/>
      <c r="N332" s="559"/>
      <c r="O332" s="559"/>
      <c r="P332" s="559"/>
      <c r="Q332" s="559"/>
      <c r="R332" s="559"/>
      <c r="S332" s="559"/>
      <c r="T332" s="559"/>
      <c r="U332" s="559"/>
      <c r="V332" s="559"/>
      <c r="W332" s="559"/>
      <c r="X332" s="559"/>
    </row>
    <row r="333" ht="9.75" customHeight="1">
      <c r="A333" s="559"/>
      <c r="B333" s="559"/>
      <c r="C333" s="626"/>
      <c r="D333" s="559"/>
      <c r="E333" s="559"/>
      <c r="F333" s="559"/>
      <c r="G333" s="559"/>
      <c r="H333" s="559"/>
      <c r="I333" s="559"/>
      <c r="J333" s="559"/>
      <c r="K333" s="559"/>
      <c r="L333" s="559"/>
      <c r="M333" s="559"/>
      <c r="N333" s="559"/>
      <c r="O333" s="559"/>
      <c r="P333" s="559"/>
      <c r="Q333" s="559"/>
      <c r="R333" s="559"/>
      <c r="S333" s="559"/>
      <c r="T333" s="559"/>
      <c r="U333" s="559"/>
      <c r="V333" s="559"/>
      <c r="W333" s="559"/>
      <c r="X333" s="559"/>
    </row>
    <row r="334" ht="9.75" customHeight="1">
      <c r="A334" s="559"/>
      <c r="B334" s="559"/>
      <c r="C334" s="626"/>
      <c r="D334" s="559"/>
      <c r="E334" s="559"/>
      <c r="F334" s="559"/>
      <c r="G334" s="559"/>
      <c r="H334" s="559"/>
      <c r="I334" s="559"/>
      <c r="J334" s="559"/>
      <c r="K334" s="559"/>
      <c r="L334" s="559"/>
      <c r="M334" s="559"/>
      <c r="N334" s="559"/>
      <c r="O334" s="559"/>
      <c r="P334" s="559"/>
      <c r="Q334" s="559"/>
      <c r="R334" s="559"/>
      <c r="S334" s="559"/>
      <c r="T334" s="559"/>
      <c r="U334" s="559"/>
      <c r="V334" s="559"/>
      <c r="W334" s="559"/>
      <c r="X334" s="559"/>
    </row>
    <row r="335" ht="9.75" customHeight="1">
      <c r="A335" s="559"/>
      <c r="B335" s="559"/>
      <c r="C335" s="626"/>
      <c r="D335" s="559"/>
      <c r="E335" s="559"/>
      <c r="F335" s="559"/>
      <c r="G335" s="559"/>
      <c r="H335" s="559"/>
      <c r="I335" s="559"/>
      <c r="J335" s="559"/>
      <c r="K335" s="559"/>
      <c r="L335" s="559"/>
      <c r="M335" s="559"/>
      <c r="N335" s="559"/>
      <c r="O335" s="559"/>
      <c r="P335" s="559"/>
      <c r="Q335" s="559"/>
      <c r="R335" s="559"/>
      <c r="S335" s="559"/>
      <c r="T335" s="559"/>
      <c r="U335" s="559"/>
      <c r="V335" s="559"/>
      <c r="W335" s="559"/>
      <c r="X335" s="559"/>
    </row>
    <row r="336" ht="9.75" customHeight="1">
      <c r="A336" s="559"/>
      <c r="B336" s="559"/>
      <c r="C336" s="626"/>
      <c r="D336" s="559"/>
      <c r="E336" s="559"/>
      <c r="F336" s="559"/>
      <c r="G336" s="559"/>
      <c r="H336" s="559"/>
      <c r="I336" s="559"/>
      <c r="J336" s="559"/>
      <c r="K336" s="559"/>
      <c r="L336" s="559"/>
      <c r="M336" s="559"/>
      <c r="N336" s="559"/>
      <c r="O336" s="559"/>
      <c r="P336" s="559"/>
      <c r="Q336" s="559"/>
      <c r="R336" s="559"/>
      <c r="S336" s="559"/>
      <c r="T336" s="559"/>
      <c r="U336" s="559"/>
      <c r="V336" s="559"/>
      <c r="W336" s="559"/>
      <c r="X336" s="559"/>
    </row>
    <row r="337" ht="9.75" customHeight="1">
      <c r="A337" s="559"/>
      <c r="B337" s="559"/>
      <c r="C337" s="626"/>
      <c r="D337" s="559"/>
      <c r="E337" s="559"/>
      <c r="F337" s="559"/>
      <c r="G337" s="559"/>
      <c r="H337" s="559"/>
      <c r="I337" s="559"/>
      <c r="J337" s="559"/>
      <c r="K337" s="559"/>
      <c r="L337" s="559"/>
      <c r="M337" s="559"/>
      <c r="N337" s="559"/>
      <c r="O337" s="559"/>
      <c r="P337" s="559"/>
      <c r="Q337" s="559"/>
      <c r="R337" s="559"/>
      <c r="S337" s="559"/>
      <c r="T337" s="559"/>
      <c r="U337" s="559"/>
      <c r="V337" s="559"/>
      <c r="W337" s="559"/>
      <c r="X337" s="559"/>
    </row>
    <row r="338" ht="9.75" customHeight="1">
      <c r="A338" s="559"/>
      <c r="B338" s="559"/>
      <c r="C338" s="626"/>
      <c r="D338" s="559"/>
      <c r="E338" s="559"/>
      <c r="F338" s="559"/>
      <c r="G338" s="559"/>
      <c r="H338" s="559"/>
      <c r="I338" s="559"/>
      <c r="J338" s="559"/>
      <c r="K338" s="559"/>
      <c r="L338" s="559"/>
      <c r="M338" s="559"/>
      <c r="N338" s="559"/>
      <c r="O338" s="559"/>
      <c r="P338" s="559"/>
      <c r="Q338" s="559"/>
      <c r="R338" s="559"/>
      <c r="S338" s="559"/>
      <c r="T338" s="559"/>
      <c r="U338" s="559"/>
      <c r="V338" s="559"/>
      <c r="W338" s="559"/>
      <c r="X338" s="559"/>
    </row>
    <row r="339" ht="9.75" customHeight="1">
      <c r="A339" s="559"/>
      <c r="B339" s="559"/>
      <c r="C339" s="626"/>
      <c r="D339" s="559"/>
      <c r="E339" s="559"/>
      <c r="F339" s="559"/>
      <c r="G339" s="559"/>
      <c r="H339" s="559"/>
      <c r="I339" s="559"/>
      <c r="J339" s="559"/>
      <c r="K339" s="559"/>
      <c r="L339" s="559"/>
      <c r="M339" s="559"/>
      <c r="N339" s="559"/>
      <c r="O339" s="559"/>
      <c r="P339" s="559"/>
      <c r="Q339" s="559"/>
      <c r="R339" s="559"/>
      <c r="S339" s="559"/>
      <c r="T339" s="559"/>
      <c r="U339" s="559"/>
      <c r="V339" s="559"/>
      <c r="W339" s="559"/>
      <c r="X339" s="559"/>
    </row>
    <row r="340" ht="9.75" customHeight="1">
      <c r="A340" s="559"/>
      <c r="B340" s="559"/>
      <c r="C340" s="626"/>
      <c r="D340" s="559"/>
      <c r="E340" s="559"/>
      <c r="F340" s="559"/>
      <c r="G340" s="559"/>
      <c r="H340" s="559"/>
      <c r="I340" s="559"/>
      <c r="J340" s="559"/>
      <c r="K340" s="559"/>
      <c r="L340" s="559"/>
      <c r="M340" s="559"/>
      <c r="N340" s="559"/>
      <c r="O340" s="559"/>
      <c r="P340" s="559"/>
      <c r="Q340" s="559"/>
      <c r="R340" s="559"/>
      <c r="S340" s="559"/>
      <c r="T340" s="559"/>
      <c r="U340" s="559"/>
      <c r="V340" s="559"/>
      <c r="W340" s="559"/>
      <c r="X340" s="559"/>
    </row>
    <row r="341" ht="9.75" customHeight="1">
      <c r="A341" s="559"/>
      <c r="B341" s="559"/>
      <c r="C341" s="626"/>
      <c r="D341" s="559"/>
      <c r="E341" s="559"/>
      <c r="F341" s="559"/>
      <c r="G341" s="559"/>
      <c r="H341" s="559"/>
      <c r="I341" s="559"/>
      <c r="J341" s="559"/>
      <c r="K341" s="559"/>
      <c r="L341" s="559"/>
      <c r="M341" s="559"/>
      <c r="N341" s="559"/>
      <c r="O341" s="559"/>
      <c r="P341" s="559"/>
      <c r="Q341" s="559"/>
      <c r="R341" s="559"/>
      <c r="S341" s="559"/>
      <c r="T341" s="559"/>
      <c r="U341" s="559"/>
      <c r="V341" s="559"/>
      <c r="W341" s="559"/>
      <c r="X341" s="559"/>
    </row>
    <row r="342" ht="9.75" customHeight="1">
      <c r="A342" s="559"/>
      <c r="B342" s="559"/>
      <c r="C342" s="626"/>
      <c r="D342" s="559"/>
      <c r="E342" s="559"/>
      <c r="F342" s="559"/>
      <c r="G342" s="559"/>
      <c r="H342" s="559"/>
      <c r="I342" s="559"/>
      <c r="J342" s="559"/>
      <c r="K342" s="559"/>
      <c r="L342" s="559"/>
      <c r="M342" s="559"/>
      <c r="N342" s="559"/>
      <c r="O342" s="559"/>
      <c r="P342" s="559"/>
      <c r="Q342" s="559"/>
      <c r="R342" s="559"/>
      <c r="S342" s="559"/>
      <c r="T342" s="559"/>
      <c r="U342" s="559"/>
      <c r="V342" s="559"/>
      <c r="W342" s="559"/>
      <c r="X342" s="559"/>
    </row>
    <row r="343" ht="9.75" customHeight="1">
      <c r="A343" s="559"/>
      <c r="B343" s="559"/>
      <c r="C343" s="626"/>
      <c r="D343" s="559"/>
      <c r="E343" s="559"/>
      <c r="F343" s="559"/>
      <c r="G343" s="559"/>
      <c r="H343" s="559"/>
      <c r="I343" s="559"/>
      <c r="J343" s="559"/>
      <c r="K343" s="559"/>
      <c r="L343" s="559"/>
      <c r="M343" s="559"/>
      <c r="N343" s="559"/>
      <c r="O343" s="559"/>
      <c r="P343" s="559"/>
      <c r="Q343" s="559"/>
      <c r="R343" s="559"/>
      <c r="S343" s="559"/>
      <c r="T343" s="559"/>
      <c r="U343" s="559"/>
      <c r="V343" s="559"/>
      <c r="W343" s="559"/>
      <c r="X343" s="559"/>
    </row>
    <row r="344" ht="9.75" customHeight="1">
      <c r="A344" s="559"/>
      <c r="B344" s="559"/>
      <c r="C344" s="626"/>
      <c r="D344" s="559"/>
      <c r="E344" s="559"/>
      <c r="F344" s="559"/>
      <c r="G344" s="559"/>
      <c r="H344" s="559"/>
      <c r="I344" s="559"/>
      <c r="J344" s="559"/>
      <c r="K344" s="559"/>
      <c r="L344" s="559"/>
      <c r="M344" s="559"/>
      <c r="N344" s="559"/>
      <c r="O344" s="559"/>
      <c r="P344" s="559"/>
      <c r="Q344" s="559"/>
      <c r="R344" s="559"/>
      <c r="S344" s="559"/>
      <c r="T344" s="559"/>
      <c r="U344" s="559"/>
      <c r="V344" s="559"/>
      <c r="W344" s="559"/>
      <c r="X344" s="559"/>
    </row>
    <row r="345" ht="9.75" customHeight="1">
      <c r="A345" s="559"/>
      <c r="B345" s="559"/>
      <c r="C345" s="626"/>
      <c r="D345" s="559"/>
      <c r="E345" s="559"/>
      <c r="F345" s="559"/>
      <c r="G345" s="559"/>
      <c r="H345" s="559"/>
      <c r="I345" s="559"/>
      <c r="J345" s="559"/>
      <c r="K345" s="559"/>
      <c r="L345" s="559"/>
      <c r="M345" s="559"/>
      <c r="N345" s="559"/>
      <c r="O345" s="559"/>
      <c r="P345" s="559"/>
      <c r="Q345" s="559"/>
      <c r="R345" s="559"/>
      <c r="S345" s="559"/>
      <c r="T345" s="559"/>
      <c r="U345" s="559"/>
      <c r="V345" s="559"/>
      <c r="W345" s="559"/>
      <c r="X345" s="559"/>
    </row>
    <row r="346" ht="9.75" customHeight="1">
      <c r="A346" s="559"/>
      <c r="B346" s="559"/>
      <c r="C346" s="626"/>
      <c r="D346" s="559"/>
      <c r="E346" s="559"/>
      <c r="F346" s="559"/>
      <c r="G346" s="559"/>
      <c r="H346" s="559"/>
      <c r="I346" s="559"/>
      <c r="J346" s="559"/>
      <c r="K346" s="559"/>
      <c r="L346" s="559"/>
      <c r="M346" s="559"/>
      <c r="N346" s="559"/>
      <c r="O346" s="559"/>
      <c r="P346" s="559"/>
      <c r="Q346" s="559"/>
      <c r="R346" s="559"/>
      <c r="S346" s="559"/>
      <c r="T346" s="559"/>
      <c r="U346" s="559"/>
      <c r="V346" s="559"/>
      <c r="W346" s="559"/>
      <c r="X346" s="559"/>
    </row>
    <row r="347" ht="9.75" customHeight="1">
      <c r="A347" s="559"/>
      <c r="B347" s="559"/>
      <c r="C347" s="626"/>
      <c r="D347" s="559"/>
      <c r="E347" s="559"/>
      <c r="F347" s="559"/>
      <c r="G347" s="559"/>
      <c r="H347" s="559"/>
      <c r="I347" s="559"/>
      <c r="J347" s="559"/>
      <c r="K347" s="559"/>
      <c r="L347" s="559"/>
      <c r="M347" s="559"/>
      <c r="N347" s="559"/>
      <c r="O347" s="559"/>
      <c r="P347" s="559"/>
      <c r="Q347" s="559"/>
      <c r="R347" s="559"/>
      <c r="S347" s="559"/>
      <c r="T347" s="559"/>
      <c r="U347" s="559"/>
      <c r="V347" s="559"/>
      <c r="W347" s="559"/>
      <c r="X347" s="559"/>
    </row>
    <row r="348" ht="9.75" customHeight="1">
      <c r="A348" s="559"/>
      <c r="B348" s="559"/>
      <c r="C348" s="626"/>
      <c r="D348" s="559"/>
      <c r="E348" s="559"/>
      <c r="F348" s="559"/>
      <c r="G348" s="559"/>
      <c r="H348" s="559"/>
      <c r="I348" s="559"/>
      <c r="J348" s="559"/>
      <c r="K348" s="559"/>
      <c r="L348" s="559"/>
      <c r="M348" s="559"/>
      <c r="N348" s="559"/>
      <c r="O348" s="559"/>
      <c r="P348" s="559"/>
      <c r="Q348" s="559"/>
      <c r="R348" s="559"/>
      <c r="S348" s="559"/>
      <c r="T348" s="559"/>
      <c r="U348" s="559"/>
      <c r="V348" s="559"/>
      <c r="W348" s="559"/>
      <c r="X348" s="559"/>
    </row>
    <row r="349" ht="9.75" customHeight="1">
      <c r="A349" s="559"/>
      <c r="B349" s="559"/>
      <c r="C349" s="626"/>
      <c r="D349" s="559"/>
      <c r="E349" s="559"/>
      <c r="F349" s="559"/>
      <c r="G349" s="559"/>
      <c r="H349" s="559"/>
      <c r="I349" s="559"/>
      <c r="J349" s="559"/>
      <c r="K349" s="559"/>
      <c r="L349" s="559"/>
      <c r="M349" s="559"/>
      <c r="N349" s="559"/>
      <c r="O349" s="559"/>
      <c r="P349" s="559"/>
      <c r="Q349" s="559"/>
      <c r="R349" s="559"/>
      <c r="S349" s="559"/>
      <c r="T349" s="559"/>
      <c r="U349" s="559"/>
      <c r="V349" s="559"/>
      <c r="W349" s="559"/>
      <c r="X349" s="559"/>
    </row>
    <row r="350" ht="9.75" customHeight="1">
      <c r="A350" s="559"/>
      <c r="B350" s="559"/>
      <c r="C350" s="626"/>
      <c r="D350" s="559"/>
      <c r="E350" s="559"/>
      <c r="F350" s="559"/>
      <c r="G350" s="559"/>
      <c r="H350" s="559"/>
      <c r="I350" s="559"/>
      <c r="J350" s="559"/>
      <c r="K350" s="559"/>
      <c r="L350" s="559"/>
      <c r="M350" s="559"/>
      <c r="N350" s="559"/>
      <c r="O350" s="559"/>
      <c r="P350" s="559"/>
      <c r="Q350" s="559"/>
      <c r="R350" s="559"/>
      <c r="S350" s="559"/>
      <c r="T350" s="559"/>
      <c r="U350" s="559"/>
      <c r="V350" s="559"/>
      <c r="W350" s="559"/>
      <c r="X350" s="559"/>
    </row>
    <row r="351" ht="9.75" customHeight="1">
      <c r="A351" s="559"/>
      <c r="B351" s="559"/>
      <c r="C351" s="626"/>
      <c r="D351" s="559"/>
      <c r="E351" s="559"/>
      <c r="F351" s="559"/>
      <c r="G351" s="559"/>
      <c r="H351" s="559"/>
      <c r="I351" s="559"/>
      <c r="J351" s="559"/>
      <c r="K351" s="559"/>
      <c r="L351" s="559"/>
      <c r="M351" s="559"/>
      <c r="N351" s="559"/>
      <c r="O351" s="559"/>
      <c r="P351" s="559"/>
      <c r="Q351" s="559"/>
      <c r="R351" s="559"/>
      <c r="S351" s="559"/>
      <c r="T351" s="559"/>
      <c r="U351" s="559"/>
      <c r="V351" s="559"/>
      <c r="W351" s="559"/>
      <c r="X351" s="559"/>
    </row>
    <row r="352" ht="9.75" customHeight="1">
      <c r="A352" s="559"/>
      <c r="B352" s="559"/>
      <c r="C352" s="626"/>
      <c r="D352" s="559"/>
      <c r="E352" s="559"/>
      <c r="F352" s="559"/>
      <c r="G352" s="559"/>
      <c r="H352" s="559"/>
      <c r="I352" s="559"/>
      <c r="J352" s="559"/>
      <c r="K352" s="559"/>
      <c r="L352" s="559"/>
      <c r="M352" s="559"/>
      <c r="N352" s="559"/>
      <c r="O352" s="559"/>
      <c r="P352" s="559"/>
      <c r="Q352" s="559"/>
      <c r="R352" s="559"/>
      <c r="S352" s="559"/>
      <c r="T352" s="559"/>
      <c r="U352" s="559"/>
      <c r="V352" s="559"/>
      <c r="W352" s="559"/>
      <c r="X352" s="559"/>
    </row>
    <row r="353" ht="9.75" customHeight="1">
      <c r="A353" s="559"/>
      <c r="B353" s="559"/>
      <c r="C353" s="626"/>
      <c r="D353" s="559"/>
      <c r="E353" s="559"/>
      <c r="F353" s="559"/>
      <c r="G353" s="559"/>
      <c r="H353" s="559"/>
      <c r="I353" s="559"/>
      <c r="J353" s="559"/>
      <c r="K353" s="559"/>
      <c r="L353" s="559"/>
      <c r="M353" s="559"/>
      <c r="N353" s="559"/>
      <c r="O353" s="559"/>
      <c r="P353" s="559"/>
      <c r="Q353" s="559"/>
      <c r="R353" s="559"/>
      <c r="S353" s="559"/>
      <c r="T353" s="559"/>
      <c r="U353" s="559"/>
      <c r="V353" s="559"/>
      <c r="W353" s="559"/>
      <c r="X353" s="559"/>
    </row>
    <row r="354" ht="9.75" customHeight="1">
      <c r="A354" s="559"/>
      <c r="B354" s="559"/>
      <c r="C354" s="626"/>
      <c r="D354" s="559"/>
      <c r="E354" s="559"/>
      <c r="F354" s="559"/>
      <c r="G354" s="559"/>
      <c r="H354" s="559"/>
      <c r="I354" s="559"/>
      <c r="J354" s="559"/>
      <c r="K354" s="559"/>
      <c r="L354" s="559"/>
      <c r="M354" s="559"/>
      <c r="N354" s="559"/>
      <c r="O354" s="559"/>
      <c r="P354" s="559"/>
      <c r="Q354" s="559"/>
      <c r="R354" s="559"/>
      <c r="S354" s="559"/>
      <c r="T354" s="559"/>
      <c r="U354" s="559"/>
      <c r="V354" s="559"/>
      <c r="W354" s="559"/>
      <c r="X354" s="559"/>
    </row>
    <row r="355" ht="9.75" customHeight="1">
      <c r="A355" s="559"/>
      <c r="B355" s="559"/>
      <c r="C355" s="626"/>
      <c r="D355" s="559"/>
      <c r="E355" s="559"/>
      <c r="F355" s="559"/>
      <c r="G355" s="559"/>
      <c r="H355" s="559"/>
      <c r="I355" s="559"/>
      <c r="J355" s="559"/>
      <c r="K355" s="559"/>
      <c r="L355" s="559"/>
      <c r="M355" s="559"/>
      <c r="N355" s="559"/>
      <c r="O355" s="559"/>
      <c r="P355" s="559"/>
      <c r="Q355" s="559"/>
      <c r="R355" s="559"/>
      <c r="S355" s="559"/>
      <c r="T355" s="559"/>
      <c r="U355" s="559"/>
      <c r="V355" s="559"/>
      <c r="W355" s="559"/>
      <c r="X355" s="559"/>
    </row>
    <row r="356" ht="9.75" customHeight="1">
      <c r="A356" s="559"/>
      <c r="B356" s="559"/>
      <c r="C356" s="626"/>
      <c r="D356" s="559"/>
      <c r="E356" s="559"/>
      <c r="F356" s="559"/>
      <c r="G356" s="559"/>
      <c r="H356" s="559"/>
      <c r="I356" s="559"/>
      <c r="J356" s="559"/>
      <c r="K356" s="559"/>
      <c r="L356" s="559"/>
      <c r="M356" s="559"/>
      <c r="N356" s="559"/>
      <c r="O356" s="559"/>
      <c r="P356" s="559"/>
      <c r="Q356" s="559"/>
      <c r="R356" s="559"/>
      <c r="S356" s="559"/>
      <c r="T356" s="559"/>
      <c r="U356" s="559"/>
      <c r="V356" s="559"/>
      <c r="W356" s="559"/>
      <c r="X356" s="559"/>
    </row>
    <row r="357" ht="9.75" customHeight="1">
      <c r="A357" s="559"/>
      <c r="B357" s="559"/>
      <c r="C357" s="626"/>
      <c r="D357" s="559"/>
      <c r="E357" s="559"/>
      <c r="F357" s="559"/>
      <c r="G357" s="559"/>
      <c r="H357" s="559"/>
      <c r="I357" s="559"/>
      <c r="J357" s="559"/>
      <c r="K357" s="559"/>
      <c r="L357" s="559"/>
      <c r="M357" s="559"/>
      <c r="N357" s="559"/>
      <c r="O357" s="559"/>
      <c r="P357" s="559"/>
      <c r="Q357" s="559"/>
      <c r="R357" s="559"/>
      <c r="S357" s="559"/>
      <c r="T357" s="559"/>
      <c r="U357" s="559"/>
      <c r="V357" s="559"/>
      <c r="W357" s="559"/>
      <c r="X357" s="559"/>
    </row>
    <row r="358" ht="9.75" customHeight="1">
      <c r="A358" s="559"/>
      <c r="B358" s="559"/>
      <c r="C358" s="626"/>
      <c r="D358" s="559"/>
      <c r="E358" s="559"/>
      <c r="F358" s="559"/>
      <c r="G358" s="559"/>
      <c r="H358" s="559"/>
      <c r="I358" s="559"/>
      <c r="J358" s="559"/>
      <c r="K358" s="559"/>
      <c r="L358" s="559"/>
      <c r="M358" s="559"/>
      <c r="N358" s="559"/>
      <c r="O358" s="559"/>
      <c r="P358" s="559"/>
      <c r="Q358" s="559"/>
      <c r="R358" s="559"/>
      <c r="S358" s="559"/>
      <c r="T358" s="559"/>
      <c r="U358" s="559"/>
      <c r="V358" s="559"/>
      <c r="W358" s="559"/>
      <c r="X358" s="559"/>
    </row>
    <row r="359" ht="9.75" customHeight="1">
      <c r="A359" s="559"/>
      <c r="B359" s="559"/>
      <c r="C359" s="626"/>
      <c r="D359" s="559"/>
      <c r="E359" s="559"/>
      <c r="F359" s="559"/>
      <c r="G359" s="559"/>
      <c r="H359" s="559"/>
      <c r="I359" s="559"/>
      <c r="J359" s="559"/>
      <c r="K359" s="559"/>
      <c r="L359" s="559"/>
      <c r="M359" s="559"/>
      <c r="N359" s="559"/>
      <c r="O359" s="559"/>
      <c r="P359" s="559"/>
      <c r="Q359" s="559"/>
      <c r="R359" s="559"/>
      <c r="S359" s="559"/>
      <c r="T359" s="559"/>
      <c r="U359" s="559"/>
      <c r="V359" s="559"/>
      <c r="W359" s="559"/>
      <c r="X359" s="559"/>
    </row>
    <row r="360" ht="9.75" customHeight="1">
      <c r="A360" s="559"/>
      <c r="B360" s="559"/>
      <c r="C360" s="626"/>
      <c r="D360" s="559"/>
      <c r="E360" s="559"/>
      <c r="F360" s="559"/>
      <c r="G360" s="559"/>
      <c r="H360" s="559"/>
      <c r="I360" s="559"/>
      <c r="J360" s="559"/>
      <c r="K360" s="559"/>
      <c r="L360" s="559"/>
      <c r="M360" s="559"/>
      <c r="N360" s="559"/>
      <c r="O360" s="559"/>
      <c r="P360" s="559"/>
      <c r="Q360" s="559"/>
      <c r="R360" s="559"/>
      <c r="S360" s="559"/>
      <c r="T360" s="559"/>
      <c r="U360" s="559"/>
      <c r="V360" s="559"/>
      <c r="W360" s="559"/>
      <c r="X360" s="559"/>
    </row>
    <row r="361" ht="9.75" customHeight="1">
      <c r="A361" s="559"/>
      <c r="B361" s="559"/>
      <c r="C361" s="626"/>
      <c r="D361" s="559"/>
      <c r="E361" s="559"/>
      <c r="F361" s="559"/>
      <c r="G361" s="559"/>
      <c r="H361" s="559"/>
      <c r="I361" s="559"/>
      <c r="J361" s="559"/>
      <c r="K361" s="559"/>
      <c r="L361" s="559"/>
      <c r="M361" s="559"/>
      <c r="N361" s="559"/>
      <c r="O361" s="559"/>
      <c r="P361" s="559"/>
      <c r="Q361" s="559"/>
      <c r="R361" s="559"/>
      <c r="S361" s="559"/>
      <c r="T361" s="559"/>
      <c r="U361" s="559"/>
      <c r="V361" s="559"/>
      <c r="W361" s="559"/>
      <c r="X361" s="559"/>
    </row>
    <row r="362" ht="9.75" customHeight="1">
      <c r="A362" s="559"/>
      <c r="B362" s="559"/>
      <c r="C362" s="626"/>
      <c r="D362" s="559"/>
      <c r="E362" s="559"/>
      <c r="F362" s="559"/>
      <c r="G362" s="559"/>
      <c r="H362" s="559"/>
      <c r="I362" s="559"/>
      <c r="J362" s="559"/>
      <c r="K362" s="559"/>
      <c r="L362" s="559"/>
      <c r="M362" s="559"/>
      <c r="N362" s="559"/>
      <c r="O362" s="559"/>
      <c r="P362" s="559"/>
      <c r="Q362" s="559"/>
      <c r="R362" s="559"/>
      <c r="S362" s="559"/>
      <c r="T362" s="559"/>
      <c r="U362" s="559"/>
      <c r="V362" s="559"/>
      <c r="W362" s="559"/>
      <c r="X362" s="559"/>
    </row>
    <row r="363" ht="9.75" customHeight="1">
      <c r="A363" s="559"/>
      <c r="B363" s="559"/>
      <c r="C363" s="626"/>
      <c r="D363" s="559"/>
      <c r="E363" s="559"/>
      <c r="F363" s="559"/>
      <c r="G363" s="559"/>
      <c r="H363" s="559"/>
      <c r="I363" s="559"/>
      <c r="J363" s="559"/>
      <c r="K363" s="559"/>
      <c r="L363" s="559"/>
      <c r="M363" s="559"/>
      <c r="N363" s="559"/>
      <c r="O363" s="559"/>
      <c r="P363" s="559"/>
      <c r="Q363" s="559"/>
      <c r="R363" s="559"/>
      <c r="S363" s="559"/>
      <c r="T363" s="559"/>
      <c r="U363" s="559"/>
      <c r="V363" s="559"/>
      <c r="W363" s="559"/>
      <c r="X363" s="559"/>
    </row>
    <row r="364" ht="9.75" customHeight="1">
      <c r="A364" s="559"/>
      <c r="B364" s="559"/>
      <c r="C364" s="626"/>
      <c r="D364" s="559"/>
      <c r="E364" s="559"/>
      <c r="F364" s="559"/>
      <c r="G364" s="559"/>
      <c r="H364" s="559"/>
      <c r="I364" s="559"/>
      <c r="J364" s="559"/>
      <c r="K364" s="559"/>
      <c r="L364" s="559"/>
      <c r="M364" s="559"/>
      <c r="N364" s="559"/>
      <c r="O364" s="559"/>
      <c r="P364" s="559"/>
      <c r="Q364" s="559"/>
      <c r="R364" s="559"/>
      <c r="S364" s="559"/>
      <c r="T364" s="559"/>
      <c r="U364" s="559"/>
      <c r="V364" s="559"/>
      <c r="W364" s="559"/>
      <c r="X364" s="559"/>
    </row>
    <row r="365" ht="9.75" customHeight="1">
      <c r="A365" s="559"/>
      <c r="B365" s="559"/>
      <c r="C365" s="626"/>
      <c r="D365" s="559"/>
      <c r="E365" s="559"/>
      <c r="F365" s="559"/>
      <c r="G365" s="559"/>
      <c r="H365" s="559"/>
      <c r="I365" s="559"/>
      <c r="J365" s="559"/>
      <c r="K365" s="559"/>
      <c r="L365" s="559"/>
      <c r="M365" s="559"/>
      <c r="N365" s="559"/>
      <c r="O365" s="559"/>
      <c r="P365" s="559"/>
      <c r="Q365" s="559"/>
      <c r="R365" s="559"/>
      <c r="S365" s="559"/>
      <c r="T365" s="559"/>
      <c r="U365" s="559"/>
      <c r="V365" s="559"/>
      <c r="W365" s="559"/>
      <c r="X365" s="559"/>
    </row>
    <row r="366" ht="9.75" customHeight="1">
      <c r="A366" s="559"/>
      <c r="B366" s="559"/>
      <c r="C366" s="626"/>
      <c r="D366" s="559"/>
      <c r="E366" s="559"/>
      <c r="F366" s="559"/>
      <c r="G366" s="559"/>
      <c r="H366" s="559"/>
      <c r="I366" s="559"/>
      <c r="J366" s="559"/>
      <c r="K366" s="559"/>
      <c r="L366" s="559"/>
      <c r="M366" s="559"/>
      <c r="N366" s="559"/>
      <c r="O366" s="559"/>
      <c r="P366" s="559"/>
      <c r="Q366" s="559"/>
      <c r="R366" s="559"/>
      <c r="S366" s="559"/>
      <c r="T366" s="559"/>
      <c r="U366" s="559"/>
      <c r="V366" s="559"/>
      <c r="W366" s="559"/>
      <c r="X366" s="559"/>
    </row>
    <row r="367" ht="9.75" customHeight="1">
      <c r="A367" s="559"/>
      <c r="B367" s="559"/>
      <c r="C367" s="626"/>
      <c r="D367" s="559"/>
      <c r="E367" s="559"/>
      <c r="F367" s="559"/>
      <c r="G367" s="559"/>
      <c r="H367" s="559"/>
      <c r="I367" s="559"/>
      <c r="J367" s="559"/>
      <c r="K367" s="559"/>
      <c r="L367" s="559"/>
      <c r="M367" s="559"/>
      <c r="N367" s="559"/>
      <c r="O367" s="559"/>
      <c r="P367" s="559"/>
      <c r="Q367" s="559"/>
      <c r="R367" s="559"/>
      <c r="S367" s="559"/>
      <c r="T367" s="559"/>
      <c r="U367" s="559"/>
      <c r="V367" s="559"/>
      <c r="W367" s="559"/>
      <c r="X367" s="559"/>
    </row>
    <row r="368" ht="9.75" customHeight="1">
      <c r="A368" s="559"/>
      <c r="B368" s="559"/>
      <c r="C368" s="626"/>
      <c r="D368" s="559"/>
      <c r="E368" s="559"/>
      <c r="F368" s="559"/>
      <c r="G368" s="559"/>
      <c r="H368" s="559"/>
      <c r="I368" s="559"/>
      <c r="J368" s="559"/>
      <c r="K368" s="559"/>
      <c r="L368" s="559"/>
      <c r="M368" s="559"/>
      <c r="N368" s="559"/>
      <c r="O368" s="559"/>
      <c r="P368" s="559"/>
      <c r="Q368" s="559"/>
      <c r="R368" s="559"/>
      <c r="S368" s="559"/>
      <c r="T368" s="559"/>
      <c r="U368" s="559"/>
      <c r="V368" s="559"/>
      <c r="W368" s="559"/>
      <c r="X368" s="559"/>
    </row>
    <row r="369" ht="9.75" customHeight="1">
      <c r="A369" s="559"/>
      <c r="B369" s="559"/>
      <c r="C369" s="626"/>
      <c r="D369" s="559"/>
      <c r="E369" s="559"/>
      <c r="F369" s="559"/>
      <c r="G369" s="559"/>
      <c r="H369" s="559"/>
      <c r="I369" s="559"/>
      <c r="J369" s="559"/>
      <c r="K369" s="559"/>
      <c r="L369" s="559"/>
      <c r="M369" s="559"/>
      <c r="N369" s="559"/>
      <c r="O369" s="559"/>
      <c r="P369" s="559"/>
      <c r="Q369" s="559"/>
      <c r="R369" s="559"/>
      <c r="S369" s="559"/>
      <c r="T369" s="559"/>
      <c r="U369" s="559"/>
      <c r="V369" s="559"/>
      <c r="W369" s="559"/>
      <c r="X369" s="559"/>
    </row>
    <row r="370" ht="9.75" customHeight="1">
      <c r="A370" s="559"/>
      <c r="B370" s="559"/>
      <c r="C370" s="626"/>
      <c r="D370" s="559"/>
      <c r="E370" s="559"/>
      <c r="F370" s="559"/>
      <c r="G370" s="559"/>
      <c r="H370" s="559"/>
      <c r="I370" s="559"/>
      <c r="J370" s="559"/>
      <c r="K370" s="559"/>
      <c r="L370" s="559"/>
      <c r="M370" s="559"/>
      <c r="N370" s="559"/>
      <c r="O370" s="559"/>
      <c r="P370" s="559"/>
      <c r="Q370" s="559"/>
      <c r="R370" s="559"/>
      <c r="S370" s="559"/>
      <c r="T370" s="559"/>
      <c r="U370" s="559"/>
      <c r="V370" s="559"/>
      <c r="W370" s="559"/>
      <c r="X370" s="559"/>
    </row>
    <row r="371" ht="9.75" customHeight="1">
      <c r="A371" s="559"/>
      <c r="B371" s="559"/>
      <c r="C371" s="626"/>
      <c r="D371" s="559"/>
      <c r="E371" s="559"/>
      <c r="F371" s="559"/>
      <c r="G371" s="559"/>
      <c r="H371" s="559"/>
      <c r="I371" s="559"/>
      <c r="J371" s="559"/>
      <c r="K371" s="559"/>
      <c r="L371" s="559"/>
      <c r="M371" s="559"/>
      <c r="N371" s="559"/>
      <c r="O371" s="559"/>
      <c r="P371" s="559"/>
      <c r="Q371" s="559"/>
      <c r="R371" s="559"/>
      <c r="S371" s="559"/>
      <c r="T371" s="559"/>
      <c r="U371" s="559"/>
      <c r="V371" s="559"/>
      <c r="W371" s="559"/>
      <c r="X371" s="559"/>
    </row>
    <row r="372" ht="9.75" customHeight="1">
      <c r="A372" s="559"/>
      <c r="B372" s="559"/>
      <c r="C372" s="626"/>
      <c r="D372" s="559"/>
      <c r="E372" s="559"/>
      <c r="F372" s="559"/>
      <c r="G372" s="559"/>
      <c r="H372" s="559"/>
      <c r="I372" s="559"/>
      <c r="J372" s="559"/>
      <c r="K372" s="559"/>
      <c r="L372" s="559"/>
      <c r="M372" s="559"/>
      <c r="N372" s="559"/>
      <c r="O372" s="559"/>
      <c r="P372" s="559"/>
      <c r="Q372" s="559"/>
      <c r="R372" s="559"/>
      <c r="S372" s="559"/>
      <c r="T372" s="559"/>
      <c r="U372" s="559"/>
      <c r="V372" s="559"/>
      <c r="W372" s="559"/>
      <c r="X372" s="559"/>
    </row>
    <row r="373" ht="9.75" customHeight="1">
      <c r="A373" s="559"/>
      <c r="B373" s="559"/>
      <c r="C373" s="626"/>
      <c r="D373" s="559"/>
      <c r="E373" s="559"/>
      <c r="F373" s="559"/>
      <c r="G373" s="559"/>
      <c r="H373" s="559"/>
      <c r="I373" s="559"/>
      <c r="J373" s="559"/>
      <c r="K373" s="559"/>
      <c r="L373" s="559"/>
      <c r="M373" s="559"/>
      <c r="N373" s="559"/>
      <c r="O373" s="559"/>
      <c r="P373" s="559"/>
      <c r="Q373" s="559"/>
      <c r="R373" s="559"/>
      <c r="S373" s="559"/>
      <c r="T373" s="559"/>
      <c r="U373" s="559"/>
      <c r="V373" s="559"/>
      <c r="W373" s="559"/>
      <c r="X373" s="559"/>
    </row>
    <row r="374" ht="9.75" customHeight="1">
      <c r="A374" s="559"/>
      <c r="B374" s="559"/>
      <c r="C374" s="626"/>
      <c r="D374" s="559"/>
      <c r="E374" s="559"/>
      <c r="F374" s="559"/>
      <c r="G374" s="559"/>
      <c r="H374" s="559"/>
      <c r="I374" s="559"/>
      <c r="J374" s="559"/>
      <c r="K374" s="559"/>
      <c r="L374" s="559"/>
      <c r="M374" s="559"/>
      <c r="N374" s="559"/>
      <c r="O374" s="559"/>
      <c r="P374" s="559"/>
      <c r="Q374" s="559"/>
      <c r="R374" s="559"/>
      <c r="S374" s="559"/>
      <c r="T374" s="559"/>
      <c r="U374" s="559"/>
      <c r="V374" s="559"/>
      <c r="W374" s="559"/>
      <c r="X374" s="559"/>
    </row>
    <row r="375" ht="9.75" customHeight="1">
      <c r="A375" s="559"/>
      <c r="B375" s="559"/>
      <c r="C375" s="626"/>
      <c r="D375" s="559"/>
      <c r="E375" s="559"/>
      <c r="F375" s="559"/>
      <c r="G375" s="559"/>
      <c r="H375" s="559"/>
      <c r="I375" s="559"/>
      <c r="J375" s="559"/>
      <c r="K375" s="559"/>
      <c r="L375" s="559"/>
      <c r="M375" s="559"/>
      <c r="N375" s="559"/>
      <c r="O375" s="559"/>
      <c r="P375" s="559"/>
      <c r="Q375" s="559"/>
      <c r="R375" s="559"/>
      <c r="S375" s="559"/>
      <c r="T375" s="559"/>
      <c r="U375" s="559"/>
      <c r="V375" s="559"/>
      <c r="W375" s="559"/>
      <c r="X375" s="559"/>
    </row>
    <row r="376" ht="9.75" customHeight="1">
      <c r="A376" s="559"/>
      <c r="B376" s="559"/>
      <c r="C376" s="626"/>
      <c r="D376" s="559"/>
      <c r="E376" s="559"/>
      <c r="F376" s="559"/>
      <c r="G376" s="559"/>
      <c r="H376" s="559"/>
      <c r="I376" s="559"/>
      <c r="J376" s="559"/>
      <c r="K376" s="559"/>
      <c r="L376" s="559"/>
      <c r="M376" s="559"/>
      <c r="N376" s="559"/>
      <c r="O376" s="559"/>
      <c r="P376" s="559"/>
      <c r="Q376" s="559"/>
      <c r="R376" s="559"/>
      <c r="S376" s="559"/>
      <c r="T376" s="559"/>
      <c r="U376" s="559"/>
      <c r="V376" s="559"/>
      <c r="W376" s="559"/>
      <c r="X376" s="559"/>
    </row>
    <row r="377" ht="9.75" customHeight="1">
      <c r="A377" s="559"/>
      <c r="B377" s="559"/>
      <c r="C377" s="626"/>
      <c r="D377" s="559"/>
      <c r="E377" s="559"/>
      <c r="F377" s="559"/>
      <c r="G377" s="559"/>
      <c r="H377" s="559"/>
      <c r="I377" s="559"/>
      <c r="J377" s="559"/>
      <c r="K377" s="559"/>
      <c r="L377" s="559"/>
      <c r="M377" s="559"/>
      <c r="N377" s="559"/>
      <c r="O377" s="559"/>
      <c r="P377" s="559"/>
      <c r="Q377" s="559"/>
      <c r="R377" s="559"/>
      <c r="S377" s="559"/>
      <c r="T377" s="559"/>
      <c r="U377" s="559"/>
      <c r="V377" s="559"/>
      <c r="W377" s="559"/>
      <c r="X377" s="559"/>
    </row>
    <row r="378" ht="9.75" customHeight="1">
      <c r="A378" s="559"/>
      <c r="B378" s="559"/>
      <c r="C378" s="626"/>
      <c r="D378" s="559"/>
      <c r="E378" s="559"/>
      <c r="F378" s="559"/>
      <c r="G378" s="559"/>
      <c r="H378" s="559"/>
      <c r="I378" s="559"/>
      <c r="J378" s="559"/>
      <c r="K378" s="559"/>
      <c r="L378" s="559"/>
      <c r="M378" s="559"/>
      <c r="N378" s="559"/>
      <c r="O378" s="559"/>
      <c r="P378" s="559"/>
      <c r="Q378" s="559"/>
      <c r="R378" s="559"/>
      <c r="S378" s="559"/>
      <c r="T378" s="559"/>
      <c r="U378" s="559"/>
      <c r="V378" s="559"/>
      <c r="W378" s="559"/>
      <c r="X378" s="559"/>
    </row>
    <row r="379" ht="9.75" customHeight="1">
      <c r="A379" s="559"/>
      <c r="B379" s="559"/>
      <c r="C379" s="626"/>
      <c r="D379" s="559"/>
      <c r="E379" s="559"/>
      <c r="F379" s="559"/>
      <c r="G379" s="559"/>
      <c r="H379" s="559"/>
      <c r="I379" s="559"/>
      <c r="J379" s="559"/>
      <c r="K379" s="559"/>
      <c r="L379" s="559"/>
      <c r="M379" s="559"/>
      <c r="N379" s="559"/>
      <c r="O379" s="559"/>
      <c r="P379" s="559"/>
      <c r="Q379" s="559"/>
      <c r="R379" s="559"/>
      <c r="S379" s="559"/>
      <c r="T379" s="559"/>
      <c r="U379" s="559"/>
      <c r="V379" s="559"/>
      <c r="W379" s="559"/>
      <c r="X379" s="559"/>
    </row>
    <row r="380" ht="9.75" customHeight="1">
      <c r="A380" s="559"/>
      <c r="B380" s="559"/>
      <c r="C380" s="626"/>
      <c r="D380" s="559"/>
      <c r="E380" s="559"/>
      <c r="F380" s="559"/>
      <c r="G380" s="559"/>
      <c r="H380" s="559"/>
      <c r="I380" s="559"/>
      <c r="J380" s="559"/>
      <c r="K380" s="559"/>
      <c r="L380" s="559"/>
      <c r="M380" s="559"/>
      <c r="N380" s="559"/>
      <c r="O380" s="559"/>
      <c r="P380" s="559"/>
      <c r="Q380" s="559"/>
      <c r="R380" s="559"/>
      <c r="S380" s="559"/>
      <c r="T380" s="559"/>
      <c r="U380" s="559"/>
      <c r="V380" s="559"/>
      <c r="W380" s="559"/>
      <c r="X380" s="559"/>
    </row>
    <row r="381" ht="9.75" customHeight="1">
      <c r="A381" s="559"/>
      <c r="B381" s="559"/>
      <c r="C381" s="626"/>
      <c r="D381" s="559"/>
      <c r="E381" s="559"/>
      <c r="F381" s="559"/>
      <c r="G381" s="559"/>
      <c r="H381" s="559"/>
      <c r="I381" s="559"/>
      <c r="J381" s="559"/>
      <c r="K381" s="559"/>
      <c r="L381" s="559"/>
      <c r="M381" s="559"/>
      <c r="N381" s="559"/>
      <c r="O381" s="559"/>
      <c r="P381" s="559"/>
      <c r="Q381" s="559"/>
      <c r="R381" s="559"/>
      <c r="S381" s="559"/>
      <c r="T381" s="559"/>
      <c r="U381" s="559"/>
      <c r="V381" s="559"/>
      <c r="W381" s="559"/>
      <c r="X381" s="559"/>
    </row>
    <row r="382" ht="9.75" customHeight="1">
      <c r="A382" s="559"/>
      <c r="B382" s="559"/>
      <c r="C382" s="626"/>
      <c r="D382" s="559"/>
      <c r="E382" s="559"/>
      <c r="F382" s="559"/>
      <c r="G382" s="559"/>
      <c r="H382" s="559"/>
      <c r="I382" s="559"/>
      <c r="J382" s="559"/>
      <c r="K382" s="559"/>
      <c r="L382" s="559"/>
      <c r="M382" s="559"/>
      <c r="N382" s="559"/>
      <c r="O382" s="559"/>
      <c r="P382" s="559"/>
      <c r="Q382" s="559"/>
      <c r="R382" s="559"/>
      <c r="S382" s="559"/>
      <c r="T382" s="559"/>
      <c r="U382" s="559"/>
      <c r="V382" s="559"/>
      <c r="W382" s="559"/>
      <c r="X382" s="559"/>
    </row>
    <row r="383" ht="9.75" customHeight="1">
      <c r="A383" s="559"/>
      <c r="B383" s="559"/>
      <c r="C383" s="626"/>
      <c r="D383" s="559"/>
      <c r="E383" s="559"/>
      <c r="F383" s="559"/>
      <c r="G383" s="559"/>
      <c r="H383" s="559"/>
      <c r="I383" s="559"/>
      <c r="J383" s="559"/>
      <c r="K383" s="559"/>
      <c r="L383" s="559"/>
      <c r="M383" s="559"/>
      <c r="N383" s="559"/>
      <c r="O383" s="559"/>
      <c r="P383" s="559"/>
      <c r="Q383" s="559"/>
      <c r="R383" s="559"/>
      <c r="S383" s="559"/>
      <c r="T383" s="559"/>
      <c r="U383" s="559"/>
      <c r="V383" s="559"/>
      <c r="W383" s="559"/>
      <c r="X383" s="559"/>
    </row>
    <row r="384" ht="9.75" customHeight="1">
      <c r="A384" s="559"/>
      <c r="B384" s="559"/>
      <c r="C384" s="626"/>
      <c r="D384" s="559"/>
      <c r="E384" s="559"/>
      <c r="F384" s="559"/>
      <c r="G384" s="559"/>
      <c r="H384" s="559"/>
      <c r="I384" s="559"/>
      <c r="J384" s="559"/>
      <c r="K384" s="559"/>
      <c r="L384" s="559"/>
      <c r="M384" s="559"/>
      <c r="N384" s="559"/>
      <c r="O384" s="559"/>
      <c r="P384" s="559"/>
      <c r="Q384" s="559"/>
      <c r="R384" s="559"/>
      <c r="S384" s="559"/>
      <c r="T384" s="559"/>
      <c r="U384" s="559"/>
      <c r="V384" s="559"/>
      <c r="W384" s="559"/>
      <c r="X384" s="559"/>
    </row>
    <row r="385" ht="9.75" customHeight="1">
      <c r="A385" s="559"/>
      <c r="B385" s="559"/>
      <c r="C385" s="626"/>
      <c r="D385" s="559"/>
      <c r="E385" s="559"/>
      <c r="F385" s="559"/>
      <c r="G385" s="559"/>
      <c r="H385" s="559"/>
      <c r="I385" s="559"/>
      <c r="J385" s="559"/>
      <c r="K385" s="559"/>
      <c r="L385" s="559"/>
      <c r="M385" s="559"/>
      <c r="N385" s="559"/>
      <c r="O385" s="559"/>
      <c r="P385" s="559"/>
      <c r="Q385" s="559"/>
      <c r="R385" s="559"/>
      <c r="S385" s="559"/>
      <c r="T385" s="559"/>
      <c r="U385" s="559"/>
      <c r="V385" s="559"/>
      <c r="W385" s="559"/>
      <c r="X385" s="559"/>
    </row>
    <row r="386" ht="9.75" customHeight="1">
      <c r="A386" s="559"/>
      <c r="B386" s="559"/>
      <c r="C386" s="626"/>
      <c r="D386" s="559"/>
      <c r="E386" s="559"/>
      <c r="F386" s="559"/>
      <c r="G386" s="559"/>
      <c r="H386" s="559"/>
      <c r="I386" s="559"/>
      <c r="J386" s="559"/>
      <c r="K386" s="559"/>
      <c r="L386" s="559"/>
      <c r="M386" s="559"/>
      <c r="N386" s="559"/>
      <c r="O386" s="559"/>
      <c r="P386" s="559"/>
      <c r="Q386" s="559"/>
      <c r="R386" s="559"/>
      <c r="S386" s="559"/>
      <c r="T386" s="559"/>
      <c r="U386" s="559"/>
      <c r="V386" s="559"/>
      <c r="W386" s="559"/>
      <c r="X386" s="559"/>
    </row>
    <row r="387" ht="9.75" customHeight="1">
      <c r="A387" s="559"/>
      <c r="B387" s="559"/>
      <c r="C387" s="626"/>
      <c r="D387" s="559"/>
      <c r="E387" s="559"/>
      <c r="F387" s="559"/>
      <c r="G387" s="559"/>
      <c r="H387" s="559"/>
      <c r="I387" s="559"/>
      <c r="J387" s="559"/>
      <c r="K387" s="559"/>
      <c r="L387" s="559"/>
      <c r="M387" s="559"/>
      <c r="N387" s="559"/>
      <c r="O387" s="559"/>
      <c r="P387" s="559"/>
      <c r="Q387" s="559"/>
      <c r="R387" s="559"/>
      <c r="S387" s="559"/>
      <c r="T387" s="559"/>
      <c r="U387" s="559"/>
      <c r="V387" s="559"/>
      <c r="W387" s="559"/>
      <c r="X387" s="559"/>
    </row>
    <row r="388" ht="9.75" customHeight="1">
      <c r="A388" s="559"/>
      <c r="B388" s="559"/>
      <c r="C388" s="626"/>
      <c r="D388" s="559"/>
      <c r="E388" s="559"/>
      <c r="F388" s="559"/>
      <c r="G388" s="559"/>
      <c r="H388" s="559"/>
      <c r="I388" s="559"/>
      <c r="J388" s="559"/>
      <c r="K388" s="559"/>
      <c r="L388" s="559"/>
      <c r="M388" s="559"/>
      <c r="N388" s="559"/>
      <c r="O388" s="559"/>
      <c r="P388" s="559"/>
      <c r="Q388" s="559"/>
      <c r="R388" s="559"/>
      <c r="S388" s="559"/>
      <c r="T388" s="559"/>
      <c r="U388" s="559"/>
      <c r="V388" s="559"/>
      <c r="W388" s="559"/>
      <c r="X388" s="559"/>
    </row>
    <row r="389" ht="9.75" customHeight="1">
      <c r="A389" s="559"/>
      <c r="B389" s="559"/>
      <c r="C389" s="626"/>
      <c r="D389" s="559"/>
      <c r="E389" s="559"/>
      <c r="F389" s="559"/>
      <c r="G389" s="559"/>
      <c r="H389" s="559"/>
      <c r="I389" s="559"/>
      <c r="J389" s="559"/>
      <c r="K389" s="559"/>
      <c r="L389" s="559"/>
      <c r="M389" s="559"/>
      <c r="N389" s="559"/>
      <c r="O389" s="559"/>
      <c r="P389" s="559"/>
      <c r="Q389" s="559"/>
      <c r="R389" s="559"/>
      <c r="S389" s="559"/>
      <c r="T389" s="559"/>
      <c r="U389" s="559"/>
      <c r="V389" s="559"/>
      <c r="W389" s="559"/>
      <c r="X389" s="559"/>
    </row>
    <row r="390" ht="9.75" customHeight="1">
      <c r="A390" s="559"/>
      <c r="B390" s="559"/>
      <c r="C390" s="626"/>
      <c r="D390" s="559"/>
      <c r="E390" s="559"/>
      <c r="F390" s="559"/>
      <c r="G390" s="559"/>
      <c r="H390" s="559"/>
      <c r="I390" s="559"/>
      <c r="J390" s="559"/>
      <c r="K390" s="559"/>
      <c r="L390" s="559"/>
      <c r="M390" s="559"/>
      <c r="N390" s="559"/>
      <c r="O390" s="559"/>
      <c r="P390" s="559"/>
      <c r="Q390" s="559"/>
      <c r="R390" s="559"/>
      <c r="S390" s="559"/>
      <c r="T390" s="559"/>
      <c r="U390" s="559"/>
      <c r="V390" s="559"/>
      <c r="W390" s="559"/>
      <c r="X390" s="559"/>
    </row>
    <row r="391" ht="9.75" customHeight="1">
      <c r="A391" s="559"/>
      <c r="B391" s="559"/>
      <c r="C391" s="626"/>
      <c r="D391" s="559"/>
      <c r="E391" s="559"/>
      <c r="F391" s="559"/>
      <c r="G391" s="559"/>
      <c r="H391" s="559"/>
      <c r="I391" s="559"/>
      <c r="J391" s="559"/>
      <c r="K391" s="559"/>
      <c r="L391" s="559"/>
      <c r="M391" s="559"/>
      <c r="N391" s="559"/>
      <c r="O391" s="559"/>
      <c r="P391" s="559"/>
      <c r="Q391" s="559"/>
      <c r="R391" s="559"/>
      <c r="S391" s="559"/>
      <c r="T391" s="559"/>
      <c r="U391" s="559"/>
      <c r="V391" s="559"/>
      <c r="W391" s="559"/>
      <c r="X391" s="559"/>
    </row>
    <row r="392" ht="9.75" customHeight="1">
      <c r="A392" s="559"/>
      <c r="B392" s="559"/>
      <c r="C392" s="626"/>
      <c r="D392" s="559"/>
      <c r="E392" s="559"/>
      <c r="F392" s="559"/>
      <c r="G392" s="559"/>
      <c r="H392" s="559"/>
      <c r="I392" s="559"/>
      <c r="J392" s="559"/>
      <c r="K392" s="559"/>
      <c r="L392" s="559"/>
      <c r="M392" s="559"/>
      <c r="N392" s="559"/>
      <c r="O392" s="559"/>
      <c r="P392" s="559"/>
      <c r="Q392" s="559"/>
      <c r="R392" s="559"/>
      <c r="S392" s="559"/>
      <c r="T392" s="559"/>
      <c r="U392" s="559"/>
      <c r="V392" s="559"/>
      <c r="W392" s="559"/>
      <c r="X392" s="559"/>
    </row>
    <row r="393" ht="9.75" customHeight="1">
      <c r="A393" s="559"/>
      <c r="B393" s="559"/>
      <c r="C393" s="626"/>
      <c r="D393" s="559"/>
      <c r="E393" s="559"/>
      <c r="F393" s="559"/>
      <c r="G393" s="559"/>
      <c r="H393" s="559"/>
      <c r="I393" s="559"/>
      <c r="J393" s="559"/>
      <c r="K393" s="559"/>
      <c r="L393" s="559"/>
      <c r="M393" s="559"/>
      <c r="N393" s="559"/>
      <c r="O393" s="559"/>
      <c r="P393" s="559"/>
      <c r="Q393" s="559"/>
      <c r="R393" s="559"/>
      <c r="S393" s="559"/>
      <c r="T393" s="559"/>
      <c r="U393" s="559"/>
      <c r="V393" s="559"/>
      <c r="W393" s="559"/>
      <c r="X393" s="559"/>
    </row>
    <row r="394" ht="9.75" customHeight="1">
      <c r="A394" s="559"/>
      <c r="B394" s="559"/>
      <c r="C394" s="626"/>
      <c r="D394" s="559"/>
      <c r="E394" s="559"/>
      <c r="F394" s="559"/>
      <c r="G394" s="559"/>
      <c r="H394" s="559"/>
      <c r="I394" s="559"/>
      <c r="J394" s="559"/>
      <c r="K394" s="559"/>
      <c r="L394" s="559"/>
      <c r="M394" s="559"/>
      <c r="N394" s="559"/>
      <c r="O394" s="559"/>
      <c r="P394" s="559"/>
      <c r="Q394" s="559"/>
      <c r="R394" s="559"/>
      <c r="S394" s="559"/>
      <c r="T394" s="559"/>
      <c r="U394" s="559"/>
      <c r="V394" s="559"/>
      <c r="W394" s="559"/>
      <c r="X394" s="559"/>
    </row>
    <row r="395" ht="9.75" customHeight="1">
      <c r="A395" s="559"/>
      <c r="B395" s="559"/>
      <c r="C395" s="626"/>
      <c r="D395" s="559"/>
      <c r="E395" s="559"/>
      <c r="F395" s="559"/>
      <c r="G395" s="559"/>
      <c r="H395" s="559"/>
      <c r="I395" s="559"/>
      <c r="J395" s="559"/>
      <c r="K395" s="559"/>
      <c r="L395" s="559"/>
      <c r="M395" s="559"/>
      <c r="N395" s="559"/>
      <c r="O395" s="559"/>
      <c r="P395" s="559"/>
      <c r="Q395" s="559"/>
      <c r="R395" s="559"/>
      <c r="S395" s="559"/>
      <c r="T395" s="559"/>
      <c r="U395" s="559"/>
      <c r="V395" s="559"/>
      <c r="W395" s="559"/>
      <c r="X395" s="559"/>
    </row>
    <row r="396" ht="9.75" customHeight="1">
      <c r="A396" s="559"/>
      <c r="B396" s="559"/>
      <c r="C396" s="626"/>
      <c r="D396" s="559"/>
      <c r="E396" s="559"/>
      <c r="F396" s="559"/>
      <c r="G396" s="559"/>
      <c r="H396" s="559"/>
      <c r="I396" s="559"/>
      <c r="J396" s="559"/>
      <c r="K396" s="559"/>
      <c r="L396" s="559"/>
      <c r="M396" s="559"/>
      <c r="N396" s="559"/>
      <c r="O396" s="559"/>
      <c r="P396" s="559"/>
      <c r="Q396" s="559"/>
      <c r="R396" s="559"/>
      <c r="S396" s="559"/>
      <c r="T396" s="559"/>
      <c r="U396" s="559"/>
      <c r="V396" s="559"/>
      <c r="W396" s="559"/>
      <c r="X396" s="559"/>
    </row>
    <row r="397" ht="9.75" customHeight="1">
      <c r="A397" s="559"/>
      <c r="B397" s="559"/>
      <c r="C397" s="626"/>
      <c r="D397" s="559"/>
      <c r="E397" s="559"/>
      <c r="F397" s="559"/>
      <c r="G397" s="559"/>
      <c r="H397" s="559"/>
      <c r="I397" s="559"/>
      <c r="J397" s="559"/>
      <c r="K397" s="559"/>
      <c r="L397" s="559"/>
      <c r="M397" s="559"/>
      <c r="N397" s="559"/>
      <c r="O397" s="559"/>
      <c r="P397" s="559"/>
      <c r="Q397" s="559"/>
      <c r="R397" s="559"/>
      <c r="S397" s="559"/>
      <c r="T397" s="559"/>
      <c r="U397" s="559"/>
      <c r="V397" s="559"/>
      <c r="W397" s="559"/>
      <c r="X397" s="559"/>
    </row>
    <row r="398" ht="9.75" customHeight="1">
      <c r="A398" s="559"/>
      <c r="B398" s="559"/>
      <c r="C398" s="626"/>
      <c r="D398" s="559"/>
      <c r="E398" s="559"/>
      <c r="F398" s="559"/>
      <c r="G398" s="559"/>
      <c r="H398" s="559"/>
      <c r="I398" s="559"/>
      <c r="J398" s="559"/>
      <c r="K398" s="559"/>
      <c r="L398" s="559"/>
      <c r="M398" s="559"/>
      <c r="N398" s="559"/>
      <c r="O398" s="559"/>
      <c r="P398" s="559"/>
      <c r="Q398" s="559"/>
      <c r="R398" s="559"/>
      <c r="S398" s="559"/>
      <c r="T398" s="559"/>
      <c r="U398" s="559"/>
      <c r="V398" s="559"/>
      <c r="W398" s="559"/>
      <c r="X398" s="559"/>
    </row>
    <row r="399" ht="9.75" customHeight="1">
      <c r="A399" s="559"/>
      <c r="B399" s="559"/>
      <c r="C399" s="626"/>
      <c r="D399" s="559"/>
      <c r="E399" s="559"/>
      <c r="F399" s="559"/>
      <c r="G399" s="559"/>
      <c r="H399" s="559"/>
      <c r="I399" s="559"/>
      <c r="J399" s="559"/>
      <c r="K399" s="559"/>
      <c r="L399" s="559"/>
      <c r="M399" s="559"/>
      <c r="N399" s="559"/>
      <c r="O399" s="559"/>
      <c r="P399" s="559"/>
      <c r="Q399" s="559"/>
      <c r="R399" s="559"/>
      <c r="S399" s="559"/>
      <c r="T399" s="559"/>
      <c r="U399" s="559"/>
      <c r="V399" s="559"/>
      <c r="W399" s="559"/>
      <c r="X399" s="559"/>
    </row>
    <row r="400" ht="9.75" customHeight="1">
      <c r="A400" s="559"/>
      <c r="B400" s="559"/>
      <c r="C400" s="626"/>
      <c r="D400" s="559"/>
      <c r="E400" s="559"/>
      <c r="F400" s="559"/>
      <c r="G400" s="559"/>
      <c r="H400" s="559"/>
      <c r="I400" s="559"/>
      <c r="J400" s="559"/>
      <c r="K400" s="559"/>
      <c r="L400" s="559"/>
      <c r="M400" s="559"/>
      <c r="N400" s="559"/>
      <c r="O400" s="559"/>
      <c r="P400" s="559"/>
      <c r="Q400" s="559"/>
      <c r="R400" s="559"/>
      <c r="S400" s="559"/>
      <c r="T400" s="559"/>
      <c r="U400" s="559"/>
      <c r="V400" s="559"/>
      <c r="W400" s="559"/>
      <c r="X400" s="559"/>
    </row>
    <row r="401" ht="9.75" customHeight="1">
      <c r="A401" s="559"/>
      <c r="B401" s="559"/>
      <c r="C401" s="626"/>
      <c r="D401" s="559"/>
      <c r="E401" s="559"/>
      <c r="F401" s="559"/>
      <c r="G401" s="559"/>
      <c r="H401" s="559"/>
      <c r="I401" s="559"/>
      <c r="J401" s="559"/>
      <c r="K401" s="559"/>
      <c r="L401" s="559"/>
      <c r="M401" s="559"/>
      <c r="N401" s="559"/>
      <c r="O401" s="559"/>
      <c r="P401" s="559"/>
      <c r="Q401" s="559"/>
      <c r="R401" s="559"/>
      <c r="S401" s="559"/>
      <c r="T401" s="559"/>
      <c r="U401" s="559"/>
      <c r="V401" s="559"/>
      <c r="W401" s="559"/>
      <c r="X401" s="559"/>
    </row>
    <row r="402" ht="9.75" customHeight="1">
      <c r="A402" s="559"/>
      <c r="B402" s="559"/>
      <c r="C402" s="626"/>
      <c r="D402" s="559"/>
      <c r="E402" s="559"/>
      <c r="F402" s="559"/>
      <c r="G402" s="559"/>
      <c r="H402" s="559"/>
      <c r="I402" s="559"/>
      <c r="J402" s="559"/>
      <c r="K402" s="559"/>
      <c r="L402" s="559"/>
      <c r="M402" s="559"/>
      <c r="N402" s="559"/>
      <c r="O402" s="559"/>
      <c r="P402" s="559"/>
      <c r="Q402" s="559"/>
      <c r="R402" s="559"/>
      <c r="S402" s="559"/>
      <c r="T402" s="559"/>
      <c r="U402" s="559"/>
      <c r="V402" s="559"/>
      <c r="W402" s="559"/>
      <c r="X402" s="559"/>
    </row>
    <row r="403" ht="9.75" customHeight="1">
      <c r="A403" s="559"/>
      <c r="B403" s="559"/>
      <c r="C403" s="626"/>
      <c r="D403" s="559"/>
      <c r="E403" s="559"/>
      <c r="F403" s="559"/>
      <c r="G403" s="559"/>
      <c r="H403" s="559"/>
      <c r="I403" s="559"/>
      <c r="J403" s="559"/>
      <c r="K403" s="559"/>
      <c r="L403" s="559"/>
      <c r="M403" s="559"/>
      <c r="N403" s="559"/>
      <c r="O403" s="559"/>
      <c r="P403" s="559"/>
      <c r="Q403" s="559"/>
      <c r="R403" s="559"/>
      <c r="S403" s="559"/>
      <c r="T403" s="559"/>
      <c r="U403" s="559"/>
      <c r="V403" s="559"/>
      <c r="W403" s="559"/>
      <c r="X403" s="559"/>
    </row>
    <row r="404" ht="9.75" customHeight="1">
      <c r="A404" s="559"/>
      <c r="B404" s="559"/>
      <c r="C404" s="626"/>
      <c r="D404" s="559"/>
      <c r="E404" s="559"/>
      <c r="F404" s="559"/>
      <c r="G404" s="559"/>
      <c r="H404" s="559"/>
      <c r="I404" s="559"/>
      <c r="J404" s="559"/>
      <c r="K404" s="559"/>
      <c r="L404" s="559"/>
      <c r="M404" s="559"/>
      <c r="N404" s="559"/>
      <c r="O404" s="559"/>
      <c r="P404" s="559"/>
      <c r="Q404" s="559"/>
      <c r="R404" s="559"/>
      <c r="S404" s="559"/>
      <c r="T404" s="559"/>
      <c r="U404" s="559"/>
      <c r="V404" s="559"/>
      <c r="W404" s="559"/>
      <c r="X404" s="559"/>
    </row>
    <row r="405" ht="9.75" customHeight="1">
      <c r="A405" s="559"/>
      <c r="B405" s="559"/>
      <c r="C405" s="626"/>
      <c r="D405" s="559"/>
      <c r="E405" s="559"/>
      <c r="F405" s="559"/>
      <c r="G405" s="559"/>
      <c r="H405" s="559"/>
      <c r="I405" s="559"/>
      <c r="J405" s="559"/>
      <c r="K405" s="559"/>
      <c r="L405" s="559"/>
      <c r="M405" s="559"/>
      <c r="N405" s="559"/>
      <c r="O405" s="559"/>
      <c r="P405" s="559"/>
      <c r="Q405" s="559"/>
      <c r="R405" s="559"/>
      <c r="S405" s="559"/>
      <c r="T405" s="559"/>
      <c r="U405" s="559"/>
      <c r="V405" s="559"/>
      <c r="W405" s="559"/>
      <c r="X405" s="559"/>
    </row>
    <row r="406" ht="9.75" customHeight="1">
      <c r="A406" s="559"/>
      <c r="B406" s="559"/>
      <c r="C406" s="626"/>
      <c r="D406" s="559"/>
      <c r="E406" s="559"/>
      <c r="F406" s="559"/>
      <c r="G406" s="559"/>
      <c r="H406" s="559"/>
      <c r="I406" s="559"/>
      <c r="J406" s="559"/>
      <c r="K406" s="559"/>
      <c r="L406" s="559"/>
      <c r="M406" s="559"/>
      <c r="N406" s="559"/>
      <c r="O406" s="559"/>
      <c r="P406" s="559"/>
      <c r="Q406" s="559"/>
      <c r="R406" s="559"/>
      <c r="S406" s="559"/>
      <c r="T406" s="559"/>
      <c r="U406" s="559"/>
      <c r="V406" s="559"/>
      <c r="W406" s="559"/>
      <c r="X406" s="559"/>
    </row>
    <row r="407" ht="9.75" customHeight="1">
      <c r="A407" s="559"/>
      <c r="B407" s="559"/>
      <c r="C407" s="626"/>
      <c r="D407" s="559"/>
      <c r="E407" s="559"/>
      <c r="F407" s="559"/>
      <c r="G407" s="559"/>
      <c r="H407" s="559"/>
      <c r="I407" s="559"/>
      <c r="J407" s="559"/>
      <c r="K407" s="559"/>
      <c r="L407" s="559"/>
      <c r="M407" s="559"/>
      <c r="N407" s="559"/>
      <c r="O407" s="559"/>
      <c r="P407" s="559"/>
      <c r="Q407" s="559"/>
      <c r="R407" s="559"/>
      <c r="S407" s="559"/>
      <c r="T407" s="559"/>
      <c r="U407" s="559"/>
      <c r="V407" s="559"/>
      <c r="W407" s="559"/>
      <c r="X407" s="559"/>
    </row>
    <row r="408" ht="9.75" customHeight="1">
      <c r="A408" s="559"/>
      <c r="B408" s="559"/>
      <c r="C408" s="626"/>
      <c r="D408" s="559"/>
      <c r="E408" s="559"/>
      <c r="F408" s="559"/>
      <c r="G408" s="559"/>
      <c r="H408" s="559"/>
      <c r="I408" s="559"/>
      <c r="J408" s="559"/>
      <c r="K408" s="559"/>
      <c r="L408" s="559"/>
      <c r="M408" s="559"/>
      <c r="N408" s="559"/>
      <c r="O408" s="559"/>
      <c r="P408" s="559"/>
      <c r="Q408" s="559"/>
      <c r="R408" s="559"/>
      <c r="S408" s="559"/>
      <c r="T408" s="559"/>
      <c r="U408" s="559"/>
      <c r="V408" s="559"/>
      <c r="W408" s="559"/>
      <c r="X408" s="559"/>
    </row>
    <row r="409" ht="9.75" customHeight="1">
      <c r="A409" s="559"/>
      <c r="B409" s="559"/>
      <c r="C409" s="626"/>
      <c r="D409" s="559"/>
      <c r="E409" s="559"/>
      <c r="F409" s="559"/>
      <c r="G409" s="559"/>
      <c r="H409" s="559"/>
      <c r="I409" s="559"/>
      <c r="J409" s="559"/>
      <c r="K409" s="559"/>
      <c r="L409" s="559"/>
      <c r="M409" s="559"/>
      <c r="N409" s="559"/>
      <c r="O409" s="559"/>
      <c r="P409" s="559"/>
      <c r="Q409" s="559"/>
      <c r="R409" s="559"/>
      <c r="S409" s="559"/>
      <c r="T409" s="559"/>
      <c r="U409" s="559"/>
      <c r="V409" s="559"/>
      <c r="W409" s="559"/>
      <c r="X409" s="559"/>
    </row>
    <row r="410" ht="9.75" customHeight="1">
      <c r="A410" s="559"/>
      <c r="B410" s="559"/>
      <c r="C410" s="626"/>
      <c r="D410" s="559"/>
      <c r="E410" s="559"/>
      <c r="F410" s="559"/>
      <c r="G410" s="559"/>
      <c r="H410" s="559"/>
      <c r="I410" s="559"/>
      <c r="J410" s="559"/>
      <c r="K410" s="559"/>
      <c r="L410" s="559"/>
      <c r="M410" s="559"/>
      <c r="N410" s="559"/>
      <c r="O410" s="559"/>
      <c r="P410" s="559"/>
      <c r="Q410" s="559"/>
      <c r="R410" s="559"/>
      <c r="S410" s="559"/>
      <c r="T410" s="559"/>
      <c r="U410" s="559"/>
      <c r="V410" s="559"/>
      <c r="W410" s="559"/>
      <c r="X410" s="559"/>
    </row>
    <row r="411" ht="9.75" customHeight="1">
      <c r="A411" s="559"/>
      <c r="B411" s="559"/>
      <c r="C411" s="626"/>
      <c r="D411" s="559"/>
      <c r="E411" s="559"/>
      <c r="F411" s="559"/>
      <c r="G411" s="559"/>
      <c r="H411" s="559"/>
      <c r="I411" s="559"/>
      <c r="J411" s="559"/>
      <c r="K411" s="559"/>
      <c r="L411" s="559"/>
      <c r="M411" s="559"/>
      <c r="N411" s="559"/>
      <c r="O411" s="559"/>
      <c r="P411" s="559"/>
      <c r="Q411" s="559"/>
      <c r="R411" s="559"/>
      <c r="S411" s="559"/>
      <c r="T411" s="559"/>
      <c r="U411" s="559"/>
      <c r="V411" s="559"/>
      <c r="W411" s="559"/>
      <c r="X411" s="559"/>
    </row>
    <row r="412" ht="9.75" customHeight="1">
      <c r="A412" s="559"/>
      <c r="B412" s="559"/>
      <c r="C412" s="626"/>
      <c r="D412" s="559"/>
      <c r="E412" s="559"/>
      <c r="F412" s="559"/>
      <c r="G412" s="559"/>
      <c r="H412" s="559"/>
      <c r="I412" s="559"/>
      <c r="J412" s="559"/>
      <c r="K412" s="559"/>
      <c r="L412" s="559"/>
      <c r="M412" s="559"/>
      <c r="N412" s="559"/>
      <c r="O412" s="559"/>
      <c r="P412" s="559"/>
      <c r="Q412" s="559"/>
      <c r="R412" s="559"/>
      <c r="S412" s="559"/>
      <c r="T412" s="559"/>
      <c r="U412" s="559"/>
      <c r="V412" s="559"/>
      <c r="W412" s="559"/>
      <c r="X412" s="559"/>
    </row>
    <row r="413" ht="9.75" customHeight="1">
      <c r="A413" s="559"/>
      <c r="B413" s="559"/>
      <c r="C413" s="626"/>
      <c r="D413" s="559"/>
      <c r="E413" s="559"/>
      <c r="F413" s="559"/>
      <c r="G413" s="559"/>
      <c r="H413" s="559"/>
      <c r="I413" s="559"/>
      <c r="J413" s="559"/>
      <c r="K413" s="559"/>
      <c r="L413" s="559"/>
      <c r="M413" s="559"/>
      <c r="N413" s="559"/>
      <c r="O413" s="559"/>
      <c r="P413" s="559"/>
      <c r="Q413" s="559"/>
      <c r="R413" s="559"/>
      <c r="S413" s="559"/>
      <c r="T413" s="559"/>
      <c r="U413" s="559"/>
      <c r="V413" s="559"/>
      <c r="W413" s="559"/>
      <c r="X413" s="559"/>
    </row>
    <row r="414" ht="9.75" customHeight="1">
      <c r="A414" s="559"/>
      <c r="B414" s="559"/>
      <c r="C414" s="626"/>
      <c r="D414" s="559"/>
      <c r="E414" s="559"/>
      <c r="F414" s="559"/>
      <c r="G414" s="559"/>
      <c r="H414" s="559"/>
      <c r="I414" s="559"/>
      <c r="J414" s="559"/>
      <c r="K414" s="559"/>
      <c r="L414" s="559"/>
      <c r="M414" s="559"/>
      <c r="N414" s="559"/>
      <c r="O414" s="559"/>
      <c r="P414" s="559"/>
      <c r="Q414" s="559"/>
      <c r="R414" s="559"/>
      <c r="S414" s="559"/>
      <c r="T414" s="559"/>
      <c r="U414" s="559"/>
      <c r="V414" s="559"/>
      <c r="W414" s="559"/>
      <c r="X414" s="559"/>
    </row>
    <row r="415" ht="9.75" customHeight="1">
      <c r="A415" s="559"/>
      <c r="B415" s="559"/>
      <c r="C415" s="626"/>
      <c r="D415" s="559"/>
      <c r="E415" s="559"/>
      <c r="F415" s="559"/>
      <c r="G415" s="559"/>
      <c r="H415" s="559"/>
      <c r="I415" s="559"/>
      <c r="J415" s="559"/>
      <c r="K415" s="559"/>
      <c r="L415" s="559"/>
      <c r="M415" s="559"/>
      <c r="N415" s="559"/>
      <c r="O415" s="559"/>
      <c r="P415" s="559"/>
      <c r="Q415" s="559"/>
      <c r="R415" s="559"/>
      <c r="S415" s="559"/>
      <c r="T415" s="559"/>
      <c r="U415" s="559"/>
      <c r="V415" s="559"/>
      <c r="W415" s="559"/>
      <c r="X415" s="559"/>
    </row>
    <row r="416" ht="9.75" customHeight="1">
      <c r="A416" s="559"/>
      <c r="B416" s="559"/>
      <c r="C416" s="626"/>
      <c r="D416" s="559"/>
      <c r="E416" s="559"/>
      <c r="F416" s="559"/>
      <c r="G416" s="559"/>
      <c r="H416" s="559"/>
      <c r="I416" s="559"/>
      <c r="J416" s="559"/>
      <c r="K416" s="559"/>
      <c r="L416" s="559"/>
      <c r="M416" s="559"/>
      <c r="N416" s="559"/>
      <c r="O416" s="559"/>
      <c r="P416" s="559"/>
      <c r="Q416" s="559"/>
      <c r="R416" s="559"/>
      <c r="S416" s="559"/>
      <c r="T416" s="559"/>
      <c r="U416" s="559"/>
      <c r="V416" s="559"/>
      <c r="W416" s="559"/>
      <c r="X416" s="559"/>
    </row>
    <row r="417" ht="9.75" customHeight="1">
      <c r="A417" s="559"/>
      <c r="B417" s="559"/>
      <c r="C417" s="626"/>
      <c r="D417" s="559"/>
      <c r="E417" s="559"/>
      <c r="F417" s="559"/>
      <c r="G417" s="559"/>
      <c r="H417" s="559"/>
      <c r="I417" s="559"/>
      <c r="J417" s="559"/>
      <c r="K417" s="559"/>
      <c r="L417" s="559"/>
      <c r="M417" s="559"/>
      <c r="N417" s="559"/>
      <c r="O417" s="559"/>
      <c r="P417" s="559"/>
      <c r="Q417" s="559"/>
      <c r="R417" s="559"/>
      <c r="S417" s="559"/>
      <c r="T417" s="559"/>
      <c r="U417" s="559"/>
      <c r="V417" s="559"/>
      <c r="W417" s="559"/>
      <c r="X417" s="559"/>
    </row>
    <row r="418" ht="9.75" customHeight="1">
      <c r="A418" s="559"/>
      <c r="B418" s="559"/>
      <c r="C418" s="626"/>
      <c r="D418" s="559"/>
      <c r="E418" s="559"/>
      <c r="F418" s="559"/>
      <c r="G418" s="559"/>
      <c r="H418" s="559"/>
      <c r="I418" s="559"/>
      <c r="J418" s="559"/>
      <c r="K418" s="559"/>
      <c r="L418" s="559"/>
      <c r="M418" s="559"/>
      <c r="N418" s="559"/>
      <c r="O418" s="559"/>
      <c r="P418" s="559"/>
      <c r="Q418" s="559"/>
      <c r="R418" s="559"/>
      <c r="S418" s="559"/>
      <c r="T418" s="559"/>
      <c r="U418" s="559"/>
      <c r="V418" s="559"/>
      <c r="W418" s="559"/>
      <c r="X418" s="559"/>
    </row>
    <row r="419" ht="9.75" customHeight="1">
      <c r="A419" s="559"/>
      <c r="B419" s="559"/>
      <c r="C419" s="626"/>
      <c r="D419" s="559"/>
      <c r="E419" s="559"/>
      <c r="F419" s="559"/>
      <c r="G419" s="559"/>
      <c r="H419" s="559"/>
      <c r="I419" s="559"/>
      <c r="J419" s="559"/>
      <c r="K419" s="559"/>
      <c r="L419" s="559"/>
      <c r="M419" s="559"/>
      <c r="N419" s="559"/>
      <c r="O419" s="559"/>
      <c r="P419" s="559"/>
      <c r="Q419" s="559"/>
      <c r="R419" s="559"/>
      <c r="S419" s="559"/>
      <c r="T419" s="559"/>
      <c r="U419" s="559"/>
      <c r="V419" s="559"/>
      <c r="W419" s="559"/>
      <c r="X419" s="559"/>
    </row>
    <row r="420" ht="9.75" customHeight="1">
      <c r="A420" s="559"/>
      <c r="B420" s="559"/>
      <c r="C420" s="626"/>
      <c r="D420" s="559"/>
      <c r="E420" s="559"/>
      <c r="F420" s="559"/>
      <c r="G420" s="559"/>
      <c r="H420" s="559"/>
      <c r="I420" s="559"/>
      <c r="J420" s="559"/>
      <c r="K420" s="559"/>
      <c r="L420" s="559"/>
      <c r="M420" s="559"/>
      <c r="N420" s="559"/>
      <c r="O420" s="559"/>
      <c r="P420" s="559"/>
      <c r="Q420" s="559"/>
      <c r="R420" s="559"/>
      <c r="S420" s="559"/>
      <c r="T420" s="559"/>
      <c r="U420" s="559"/>
      <c r="V420" s="559"/>
      <c r="W420" s="559"/>
      <c r="X420" s="559"/>
    </row>
    <row r="421" ht="9.75" customHeight="1">
      <c r="A421" s="559"/>
      <c r="B421" s="559"/>
      <c r="C421" s="626"/>
      <c r="D421" s="559"/>
      <c r="E421" s="559"/>
      <c r="F421" s="559"/>
      <c r="G421" s="559"/>
      <c r="H421" s="559"/>
      <c r="I421" s="559"/>
      <c r="J421" s="559"/>
      <c r="K421" s="559"/>
      <c r="L421" s="559"/>
      <c r="M421" s="559"/>
      <c r="N421" s="559"/>
      <c r="O421" s="559"/>
      <c r="P421" s="559"/>
      <c r="Q421" s="559"/>
      <c r="R421" s="559"/>
      <c r="S421" s="559"/>
      <c r="T421" s="559"/>
      <c r="U421" s="559"/>
      <c r="V421" s="559"/>
      <c r="W421" s="559"/>
      <c r="X421" s="559"/>
    </row>
    <row r="422" ht="9.75" customHeight="1">
      <c r="A422" s="559"/>
      <c r="B422" s="559"/>
      <c r="C422" s="626"/>
      <c r="D422" s="559"/>
      <c r="E422" s="559"/>
      <c r="F422" s="559"/>
      <c r="G422" s="559"/>
      <c r="H422" s="559"/>
      <c r="I422" s="559"/>
      <c r="J422" s="559"/>
      <c r="K422" s="559"/>
      <c r="L422" s="559"/>
      <c r="M422" s="559"/>
      <c r="N422" s="559"/>
      <c r="O422" s="559"/>
      <c r="P422" s="559"/>
      <c r="Q422" s="559"/>
      <c r="R422" s="559"/>
      <c r="S422" s="559"/>
      <c r="T422" s="559"/>
      <c r="U422" s="559"/>
      <c r="V422" s="559"/>
      <c r="W422" s="559"/>
      <c r="X422" s="559"/>
    </row>
    <row r="423" ht="9.75" customHeight="1">
      <c r="A423" s="559"/>
      <c r="B423" s="559"/>
      <c r="C423" s="626"/>
      <c r="D423" s="559"/>
      <c r="E423" s="559"/>
      <c r="F423" s="559"/>
      <c r="G423" s="559"/>
      <c r="H423" s="559"/>
      <c r="I423" s="559"/>
      <c r="J423" s="559"/>
      <c r="K423" s="559"/>
      <c r="L423" s="559"/>
      <c r="M423" s="559"/>
      <c r="N423" s="559"/>
      <c r="O423" s="559"/>
      <c r="P423" s="559"/>
      <c r="Q423" s="559"/>
      <c r="R423" s="559"/>
      <c r="S423" s="559"/>
      <c r="T423" s="559"/>
      <c r="U423" s="559"/>
      <c r="V423" s="559"/>
      <c r="W423" s="559"/>
      <c r="X423" s="559"/>
    </row>
    <row r="424" ht="9.75" customHeight="1">
      <c r="A424" s="559"/>
      <c r="B424" s="559"/>
      <c r="C424" s="626"/>
      <c r="D424" s="559"/>
      <c r="E424" s="559"/>
      <c r="F424" s="559"/>
      <c r="G424" s="559"/>
      <c r="H424" s="559"/>
      <c r="I424" s="559"/>
      <c r="J424" s="559"/>
      <c r="K424" s="559"/>
      <c r="L424" s="559"/>
      <c r="M424" s="559"/>
      <c r="N424" s="559"/>
      <c r="O424" s="559"/>
      <c r="P424" s="559"/>
      <c r="Q424" s="559"/>
      <c r="R424" s="559"/>
      <c r="S424" s="559"/>
      <c r="T424" s="559"/>
      <c r="U424" s="559"/>
      <c r="V424" s="559"/>
      <c r="W424" s="559"/>
      <c r="X424" s="559"/>
    </row>
    <row r="425" ht="9.75" customHeight="1">
      <c r="A425" s="559"/>
      <c r="B425" s="559"/>
      <c r="C425" s="626"/>
      <c r="D425" s="559"/>
      <c r="E425" s="559"/>
      <c r="F425" s="559"/>
      <c r="G425" s="559"/>
      <c r="H425" s="559"/>
      <c r="I425" s="559"/>
      <c r="J425" s="559"/>
      <c r="K425" s="559"/>
      <c r="L425" s="559"/>
      <c r="M425" s="559"/>
      <c r="N425" s="559"/>
      <c r="O425" s="559"/>
      <c r="P425" s="559"/>
      <c r="Q425" s="559"/>
      <c r="R425" s="559"/>
      <c r="S425" s="559"/>
      <c r="T425" s="559"/>
      <c r="U425" s="559"/>
      <c r="V425" s="559"/>
      <c r="W425" s="559"/>
      <c r="X425" s="559"/>
    </row>
    <row r="426" ht="9.75" customHeight="1">
      <c r="A426" s="559"/>
      <c r="B426" s="559"/>
      <c r="C426" s="626"/>
      <c r="D426" s="559"/>
      <c r="E426" s="559"/>
      <c r="F426" s="559"/>
      <c r="G426" s="559"/>
      <c r="H426" s="559"/>
      <c r="I426" s="559"/>
      <c r="J426" s="559"/>
      <c r="K426" s="559"/>
      <c r="L426" s="559"/>
      <c r="M426" s="559"/>
      <c r="N426" s="559"/>
      <c r="O426" s="559"/>
      <c r="P426" s="559"/>
      <c r="Q426" s="559"/>
      <c r="R426" s="559"/>
      <c r="S426" s="559"/>
      <c r="T426" s="559"/>
      <c r="U426" s="559"/>
      <c r="V426" s="559"/>
      <c r="W426" s="559"/>
      <c r="X426" s="559"/>
    </row>
    <row r="427" ht="9.75" customHeight="1">
      <c r="A427" s="559"/>
      <c r="B427" s="559"/>
      <c r="C427" s="626"/>
      <c r="D427" s="559"/>
      <c r="E427" s="559"/>
      <c r="F427" s="559"/>
      <c r="G427" s="559"/>
      <c r="H427" s="559"/>
      <c r="I427" s="559"/>
      <c r="J427" s="559"/>
      <c r="K427" s="559"/>
      <c r="L427" s="559"/>
      <c r="M427" s="559"/>
      <c r="N427" s="559"/>
      <c r="O427" s="559"/>
      <c r="P427" s="559"/>
      <c r="Q427" s="559"/>
      <c r="R427" s="559"/>
      <c r="S427" s="559"/>
      <c r="T427" s="559"/>
      <c r="U427" s="559"/>
      <c r="V427" s="559"/>
      <c r="W427" s="559"/>
      <c r="X427" s="559"/>
    </row>
    <row r="428" ht="9.75" customHeight="1">
      <c r="A428" s="559"/>
      <c r="B428" s="559"/>
      <c r="C428" s="626"/>
      <c r="D428" s="559"/>
      <c r="E428" s="559"/>
      <c r="F428" s="559"/>
      <c r="G428" s="559"/>
      <c r="H428" s="559"/>
      <c r="I428" s="559"/>
      <c r="J428" s="559"/>
      <c r="K428" s="559"/>
      <c r="L428" s="559"/>
      <c r="M428" s="559"/>
      <c r="N428" s="559"/>
      <c r="O428" s="559"/>
      <c r="P428" s="559"/>
      <c r="Q428" s="559"/>
      <c r="R428" s="559"/>
      <c r="S428" s="559"/>
      <c r="T428" s="559"/>
      <c r="U428" s="559"/>
      <c r="V428" s="559"/>
      <c r="W428" s="559"/>
      <c r="X428" s="559"/>
    </row>
    <row r="429" ht="9.75" customHeight="1">
      <c r="A429" s="559"/>
      <c r="B429" s="559"/>
      <c r="C429" s="626"/>
      <c r="D429" s="559"/>
      <c r="E429" s="559"/>
      <c r="F429" s="559"/>
      <c r="G429" s="559"/>
      <c r="H429" s="559"/>
      <c r="I429" s="559"/>
      <c r="J429" s="559"/>
      <c r="K429" s="559"/>
      <c r="L429" s="559"/>
      <c r="M429" s="559"/>
      <c r="N429" s="559"/>
      <c r="O429" s="559"/>
      <c r="P429" s="559"/>
      <c r="Q429" s="559"/>
      <c r="R429" s="559"/>
      <c r="S429" s="559"/>
      <c r="T429" s="559"/>
      <c r="U429" s="559"/>
      <c r="V429" s="559"/>
      <c r="W429" s="559"/>
      <c r="X429" s="559"/>
    </row>
    <row r="430" ht="9.75" customHeight="1">
      <c r="A430" s="559"/>
      <c r="B430" s="559"/>
      <c r="C430" s="626"/>
      <c r="D430" s="559"/>
      <c r="E430" s="559"/>
      <c r="F430" s="559"/>
      <c r="G430" s="559"/>
      <c r="H430" s="559"/>
      <c r="I430" s="559"/>
      <c r="J430" s="559"/>
      <c r="K430" s="559"/>
      <c r="L430" s="559"/>
      <c r="M430" s="559"/>
      <c r="N430" s="559"/>
      <c r="O430" s="559"/>
      <c r="P430" s="559"/>
      <c r="Q430" s="559"/>
      <c r="R430" s="559"/>
      <c r="S430" s="559"/>
      <c r="T430" s="559"/>
      <c r="U430" s="559"/>
      <c r="V430" s="559"/>
      <c r="W430" s="559"/>
      <c r="X430" s="559"/>
    </row>
    <row r="431" ht="9.75" customHeight="1">
      <c r="A431" s="559"/>
      <c r="B431" s="559"/>
      <c r="C431" s="626"/>
      <c r="D431" s="559"/>
      <c r="E431" s="559"/>
      <c r="F431" s="559"/>
      <c r="G431" s="559"/>
      <c r="H431" s="559"/>
      <c r="I431" s="559"/>
      <c r="J431" s="559"/>
      <c r="K431" s="559"/>
      <c r="L431" s="559"/>
      <c r="M431" s="559"/>
      <c r="N431" s="559"/>
      <c r="O431" s="559"/>
      <c r="P431" s="559"/>
      <c r="Q431" s="559"/>
      <c r="R431" s="559"/>
      <c r="S431" s="559"/>
      <c r="T431" s="559"/>
      <c r="U431" s="559"/>
      <c r="V431" s="559"/>
      <c r="W431" s="559"/>
      <c r="X431" s="559"/>
    </row>
    <row r="432" ht="9.75" customHeight="1">
      <c r="A432" s="559"/>
      <c r="B432" s="559"/>
      <c r="C432" s="626"/>
      <c r="D432" s="559"/>
      <c r="E432" s="559"/>
      <c r="F432" s="559"/>
      <c r="G432" s="559"/>
      <c r="H432" s="559"/>
      <c r="I432" s="559"/>
      <c r="J432" s="559"/>
      <c r="K432" s="559"/>
      <c r="L432" s="559"/>
      <c r="M432" s="559"/>
      <c r="N432" s="559"/>
      <c r="O432" s="559"/>
      <c r="P432" s="559"/>
      <c r="Q432" s="559"/>
      <c r="R432" s="559"/>
      <c r="S432" s="559"/>
      <c r="T432" s="559"/>
      <c r="U432" s="559"/>
      <c r="V432" s="559"/>
      <c r="W432" s="559"/>
      <c r="X432" s="559"/>
    </row>
    <row r="433" ht="9.75" customHeight="1">
      <c r="A433" s="559"/>
      <c r="B433" s="559"/>
      <c r="C433" s="626"/>
      <c r="D433" s="559"/>
      <c r="E433" s="559"/>
      <c r="F433" s="559"/>
      <c r="G433" s="559"/>
      <c r="H433" s="559"/>
      <c r="I433" s="559"/>
      <c r="J433" s="559"/>
      <c r="K433" s="559"/>
      <c r="L433" s="559"/>
      <c r="M433" s="559"/>
      <c r="N433" s="559"/>
      <c r="O433" s="559"/>
      <c r="P433" s="559"/>
      <c r="Q433" s="559"/>
      <c r="R433" s="559"/>
      <c r="S433" s="559"/>
      <c r="T433" s="559"/>
      <c r="U433" s="559"/>
      <c r="V433" s="559"/>
      <c r="W433" s="559"/>
      <c r="X433" s="559"/>
    </row>
    <row r="434" ht="9.75" customHeight="1">
      <c r="A434" s="559"/>
      <c r="B434" s="559"/>
      <c r="C434" s="626"/>
      <c r="D434" s="559"/>
      <c r="E434" s="559"/>
      <c r="F434" s="559"/>
      <c r="G434" s="559"/>
      <c r="H434" s="559"/>
      <c r="I434" s="559"/>
      <c r="J434" s="559"/>
      <c r="K434" s="559"/>
      <c r="L434" s="559"/>
      <c r="M434" s="559"/>
      <c r="N434" s="559"/>
      <c r="O434" s="559"/>
      <c r="P434" s="559"/>
      <c r="Q434" s="559"/>
      <c r="R434" s="559"/>
      <c r="S434" s="559"/>
      <c r="T434" s="559"/>
      <c r="U434" s="559"/>
      <c r="V434" s="559"/>
      <c r="W434" s="559"/>
      <c r="X434" s="559"/>
    </row>
    <row r="435" ht="9.75" customHeight="1">
      <c r="A435" s="559"/>
      <c r="B435" s="559"/>
      <c r="C435" s="626"/>
      <c r="D435" s="559"/>
      <c r="E435" s="559"/>
      <c r="F435" s="559"/>
      <c r="G435" s="559"/>
      <c r="H435" s="559"/>
      <c r="I435" s="559"/>
      <c r="J435" s="559"/>
      <c r="K435" s="559"/>
      <c r="L435" s="559"/>
      <c r="M435" s="559"/>
      <c r="N435" s="559"/>
      <c r="O435" s="559"/>
      <c r="P435" s="559"/>
      <c r="Q435" s="559"/>
      <c r="R435" s="559"/>
      <c r="S435" s="559"/>
      <c r="T435" s="559"/>
      <c r="U435" s="559"/>
      <c r="V435" s="559"/>
      <c r="W435" s="559"/>
      <c r="X435" s="559"/>
    </row>
    <row r="436" ht="9.75" customHeight="1">
      <c r="A436" s="559"/>
      <c r="B436" s="559"/>
      <c r="C436" s="626"/>
      <c r="D436" s="559"/>
      <c r="E436" s="559"/>
      <c r="F436" s="559"/>
      <c r="G436" s="559"/>
      <c r="H436" s="559"/>
      <c r="I436" s="559"/>
      <c r="J436" s="559"/>
      <c r="K436" s="559"/>
      <c r="L436" s="559"/>
      <c r="M436" s="559"/>
      <c r="N436" s="559"/>
      <c r="O436" s="559"/>
      <c r="P436" s="559"/>
      <c r="Q436" s="559"/>
      <c r="R436" s="559"/>
      <c r="S436" s="559"/>
      <c r="T436" s="559"/>
      <c r="U436" s="559"/>
      <c r="V436" s="559"/>
      <c r="W436" s="559"/>
      <c r="X436" s="559"/>
    </row>
    <row r="437" ht="9.75" customHeight="1">
      <c r="A437" s="559"/>
      <c r="B437" s="559"/>
      <c r="C437" s="626"/>
      <c r="D437" s="559"/>
      <c r="E437" s="559"/>
      <c r="F437" s="559"/>
      <c r="G437" s="559"/>
      <c r="H437" s="559"/>
      <c r="I437" s="559"/>
      <c r="J437" s="559"/>
      <c r="K437" s="559"/>
      <c r="L437" s="559"/>
      <c r="M437" s="559"/>
      <c r="N437" s="559"/>
      <c r="O437" s="559"/>
      <c r="P437" s="559"/>
      <c r="Q437" s="559"/>
      <c r="R437" s="559"/>
      <c r="S437" s="559"/>
      <c r="T437" s="559"/>
      <c r="U437" s="559"/>
      <c r="V437" s="559"/>
      <c r="W437" s="559"/>
      <c r="X437" s="559"/>
    </row>
    <row r="438" ht="9.75" customHeight="1">
      <c r="A438" s="559"/>
      <c r="B438" s="559"/>
      <c r="C438" s="626"/>
      <c r="D438" s="559"/>
      <c r="E438" s="559"/>
      <c r="F438" s="559"/>
      <c r="G438" s="559"/>
      <c r="H438" s="559"/>
      <c r="I438" s="559"/>
      <c r="J438" s="559"/>
      <c r="K438" s="559"/>
      <c r="L438" s="559"/>
      <c r="M438" s="559"/>
      <c r="N438" s="559"/>
      <c r="O438" s="559"/>
      <c r="P438" s="559"/>
      <c r="Q438" s="559"/>
      <c r="R438" s="559"/>
      <c r="S438" s="559"/>
      <c r="T438" s="559"/>
      <c r="U438" s="559"/>
      <c r="V438" s="559"/>
      <c r="W438" s="559"/>
      <c r="X438" s="559"/>
    </row>
    <row r="439" ht="9.75" customHeight="1">
      <c r="A439" s="559"/>
      <c r="B439" s="559"/>
      <c r="C439" s="626"/>
      <c r="D439" s="559"/>
      <c r="E439" s="559"/>
      <c r="F439" s="559"/>
      <c r="G439" s="559"/>
      <c r="H439" s="559"/>
      <c r="I439" s="559"/>
      <c r="J439" s="559"/>
      <c r="K439" s="559"/>
      <c r="L439" s="559"/>
      <c r="M439" s="559"/>
      <c r="N439" s="559"/>
      <c r="O439" s="559"/>
      <c r="P439" s="559"/>
      <c r="Q439" s="559"/>
      <c r="R439" s="559"/>
      <c r="S439" s="559"/>
      <c r="T439" s="559"/>
      <c r="U439" s="559"/>
      <c r="V439" s="559"/>
      <c r="W439" s="559"/>
      <c r="X439" s="559"/>
    </row>
    <row r="440" ht="9.75" customHeight="1">
      <c r="A440" s="559"/>
      <c r="B440" s="559"/>
      <c r="C440" s="626"/>
      <c r="D440" s="559"/>
      <c r="E440" s="559"/>
      <c r="F440" s="559"/>
      <c r="G440" s="559"/>
      <c r="H440" s="559"/>
      <c r="I440" s="559"/>
      <c r="J440" s="559"/>
      <c r="K440" s="559"/>
      <c r="L440" s="559"/>
      <c r="M440" s="559"/>
      <c r="N440" s="559"/>
      <c r="O440" s="559"/>
      <c r="P440" s="559"/>
      <c r="Q440" s="559"/>
      <c r="R440" s="559"/>
      <c r="S440" s="559"/>
      <c r="T440" s="559"/>
      <c r="U440" s="559"/>
      <c r="V440" s="559"/>
      <c r="W440" s="559"/>
      <c r="X440" s="559"/>
    </row>
    <row r="441" ht="9.75" customHeight="1">
      <c r="A441" s="559"/>
      <c r="B441" s="559"/>
      <c r="C441" s="626"/>
      <c r="D441" s="559"/>
      <c r="E441" s="559"/>
      <c r="F441" s="559"/>
      <c r="G441" s="559"/>
      <c r="H441" s="559"/>
      <c r="I441" s="559"/>
      <c r="J441" s="559"/>
      <c r="K441" s="559"/>
      <c r="L441" s="559"/>
      <c r="M441" s="559"/>
      <c r="N441" s="559"/>
      <c r="O441" s="559"/>
      <c r="P441" s="559"/>
      <c r="Q441" s="559"/>
      <c r="R441" s="559"/>
      <c r="S441" s="559"/>
      <c r="T441" s="559"/>
      <c r="U441" s="559"/>
      <c r="V441" s="559"/>
      <c r="W441" s="559"/>
      <c r="X441" s="559"/>
    </row>
    <row r="442" ht="9.75" customHeight="1">
      <c r="A442" s="559"/>
      <c r="B442" s="559"/>
      <c r="C442" s="626"/>
      <c r="D442" s="559"/>
      <c r="E442" s="559"/>
      <c r="F442" s="559"/>
      <c r="G442" s="559"/>
      <c r="H442" s="559"/>
      <c r="I442" s="559"/>
      <c r="J442" s="559"/>
      <c r="K442" s="559"/>
      <c r="L442" s="559"/>
      <c r="M442" s="559"/>
      <c r="N442" s="559"/>
      <c r="O442" s="559"/>
      <c r="P442" s="559"/>
      <c r="Q442" s="559"/>
      <c r="R442" s="559"/>
      <c r="S442" s="559"/>
      <c r="T442" s="559"/>
      <c r="U442" s="559"/>
      <c r="V442" s="559"/>
      <c r="W442" s="559"/>
      <c r="X442" s="559"/>
    </row>
    <row r="443" ht="9.75" customHeight="1">
      <c r="A443" s="559"/>
      <c r="B443" s="559"/>
      <c r="C443" s="626"/>
      <c r="D443" s="559"/>
      <c r="E443" s="559"/>
      <c r="F443" s="559"/>
      <c r="G443" s="559"/>
      <c r="H443" s="559"/>
      <c r="I443" s="559"/>
      <c r="J443" s="559"/>
      <c r="K443" s="559"/>
      <c r="L443" s="559"/>
      <c r="M443" s="559"/>
      <c r="N443" s="559"/>
      <c r="O443" s="559"/>
      <c r="P443" s="559"/>
      <c r="Q443" s="559"/>
      <c r="R443" s="559"/>
      <c r="S443" s="559"/>
      <c r="T443" s="559"/>
      <c r="U443" s="559"/>
      <c r="V443" s="559"/>
      <c r="W443" s="559"/>
      <c r="X443" s="559"/>
    </row>
    <row r="444" ht="9.75" customHeight="1">
      <c r="A444" s="559"/>
      <c r="B444" s="559"/>
      <c r="C444" s="626"/>
      <c r="D444" s="559"/>
      <c r="E444" s="559"/>
      <c r="F444" s="559"/>
      <c r="G444" s="559"/>
      <c r="H444" s="559"/>
      <c r="I444" s="559"/>
      <c r="J444" s="559"/>
      <c r="K444" s="559"/>
      <c r="L444" s="559"/>
      <c r="M444" s="559"/>
      <c r="N444" s="559"/>
      <c r="O444" s="559"/>
      <c r="P444" s="559"/>
      <c r="Q444" s="559"/>
      <c r="R444" s="559"/>
      <c r="S444" s="559"/>
      <c r="T444" s="559"/>
      <c r="U444" s="559"/>
      <c r="V444" s="559"/>
      <c r="W444" s="559"/>
      <c r="X444" s="559"/>
    </row>
    <row r="445" ht="9.75" customHeight="1">
      <c r="A445" s="559"/>
      <c r="B445" s="559"/>
      <c r="C445" s="626"/>
      <c r="D445" s="559"/>
      <c r="E445" s="559"/>
      <c r="F445" s="559"/>
      <c r="G445" s="559"/>
      <c r="H445" s="559"/>
      <c r="I445" s="559"/>
      <c r="J445" s="559"/>
      <c r="K445" s="559"/>
      <c r="L445" s="559"/>
      <c r="M445" s="559"/>
      <c r="N445" s="559"/>
      <c r="O445" s="559"/>
      <c r="P445" s="559"/>
      <c r="Q445" s="559"/>
      <c r="R445" s="559"/>
      <c r="S445" s="559"/>
      <c r="T445" s="559"/>
      <c r="U445" s="559"/>
      <c r="V445" s="559"/>
      <c r="W445" s="559"/>
      <c r="X445" s="559"/>
    </row>
    <row r="446" ht="9.75" customHeight="1">
      <c r="A446" s="559"/>
      <c r="B446" s="559"/>
      <c r="C446" s="626"/>
      <c r="D446" s="559"/>
      <c r="E446" s="559"/>
      <c r="F446" s="559"/>
      <c r="G446" s="559"/>
      <c r="H446" s="559"/>
      <c r="I446" s="559"/>
      <c r="J446" s="559"/>
      <c r="K446" s="559"/>
      <c r="L446" s="559"/>
      <c r="M446" s="559"/>
      <c r="N446" s="559"/>
      <c r="O446" s="559"/>
      <c r="P446" s="559"/>
      <c r="Q446" s="559"/>
      <c r="R446" s="559"/>
      <c r="S446" s="559"/>
      <c r="T446" s="559"/>
      <c r="U446" s="559"/>
      <c r="V446" s="559"/>
      <c r="W446" s="559"/>
      <c r="X446" s="559"/>
    </row>
    <row r="447" ht="9.75" customHeight="1">
      <c r="A447" s="559"/>
      <c r="B447" s="559"/>
      <c r="C447" s="626"/>
      <c r="D447" s="559"/>
      <c r="E447" s="559"/>
      <c r="F447" s="559"/>
      <c r="G447" s="559"/>
      <c r="H447" s="559"/>
      <c r="I447" s="559"/>
      <c r="J447" s="559"/>
      <c r="K447" s="559"/>
      <c r="L447" s="559"/>
      <c r="M447" s="559"/>
      <c r="N447" s="559"/>
      <c r="O447" s="559"/>
      <c r="P447" s="559"/>
      <c r="Q447" s="559"/>
      <c r="R447" s="559"/>
      <c r="S447" s="559"/>
      <c r="T447" s="559"/>
      <c r="U447" s="559"/>
      <c r="V447" s="559"/>
      <c r="W447" s="559"/>
      <c r="X447" s="559"/>
    </row>
    <row r="448" ht="9.75" customHeight="1">
      <c r="A448" s="559"/>
      <c r="B448" s="559"/>
      <c r="C448" s="626"/>
      <c r="D448" s="559"/>
      <c r="E448" s="559"/>
      <c r="F448" s="559"/>
      <c r="G448" s="559"/>
      <c r="H448" s="559"/>
      <c r="I448" s="559"/>
      <c r="J448" s="559"/>
      <c r="K448" s="559"/>
      <c r="L448" s="559"/>
      <c r="M448" s="559"/>
      <c r="N448" s="559"/>
      <c r="O448" s="559"/>
      <c r="P448" s="559"/>
      <c r="Q448" s="559"/>
      <c r="R448" s="559"/>
      <c r="S448" s="559"/>
      <c r="T448" s="559"/>
      <c r="U448" s="559"/>
      <c r="V448" s="559"/>
      <c r="W448" s="559"/>
      <c r="X448" s="559"/>
    </row>
    <row r="449" ht="9.75" customHeight="1">
      <c r="A449" s="559"/>
      <c r="B449" s="559"/>
      <c r="C449" s="626"/>
      <c r="D449" s="559"/>
      <c r="E449" s="559"/>
      <c r="F449" s="559"/>
      <c r="G449" s="559"/>
      <c r="H449" s="559"/>
      <c r="I449" s="559"/>
      <c r="J449" s="559"/>
      <c r="K449" s="559"/>
      <c r="L449" s="559"/>
      <c r="M449" s="559"/>
      <c r="N449" s="559"/>
      <c r="O449" s="559"/>
      <c r="P449" s="559"/>
      <c r="Q449" s="559"/>
      <c r="R449" s="559"/>
      <c r="S449" s="559"/>
      <c r="T449" s="559"/>
      <c r="U449" s="559"/>
      <c r="V449" s="559"/>
      <c r="W449" s="559"/>
      <c r="X449" s="559"/>
    </row>
    <row r="450" ht="9.75" customHeight="1">
      <c r="A450" s="559"/>
      <c r="B450" s="559"/>
      <c r="C450" s="626"/>
      <c r="D450" s="559"/>
      <c r="E450" s="559"/>
      <c r="F450" s="559"/>
      <c r="G450" s="559"/>
      <c r="H450" s="559"/>
      <c r="I450" s="559"/>
      <c r="J450" s="559"/>
      <c r="K450" s="559"/>
      <c r="L450" s="559"/>
      <c r="M450" s="559"/>
      <c r="N450" s="559"/>
      <c r="O450" s="559"/>
      <c r="P450" s="559"/>
      <c r="Q450" s="559"/>
      <c r="R450" s="559"/>
      <c r="S450" s="559"/>
      <c r="T450" s="559"/>
      <c r="U450" s="559"/>
      <c r="V450" s="559"/>
      <c r="W450" s="559"/>
      <c r="X450" s="559"/>
    </row>
    <row r="451" ht="9.75" customHeight="1">
      <c r="A451" s="559"/>
      <c r="B451" s="559"/>
      <c r="C451" s="626"/>
      <c r="D451" s="559"/>
      <c r="E451" s="559"/>
      <c r="F451" s="559"/>
      <c r="G451" s="559"/>
      <c r="H451" s="559"/>
      <c r="I451" s="559"/>
      <c r="J451" s="559"/>
      <c r="K451" s="559"/>
      <c r="L451" s="559"/>
      <c r="M451" s="559"/>
      <c r="N451" s="559"/>
      <c r="O451" s="559"/>
      <c r="P451" s="559"/>
      <c r="Q451" s="559"/>
      <c r="R451" s="559"/>
      <c r="S451" s="559"/>
      <c r="T451" s="559"/>
      <c r="U451" s="559"/>
      <c r="V451" s="559"/>
      <c r="W451" s="559"/>
      <c r="X451" s="559"/>
    </row>
    <row r="452" ht="9.75" customHeight="1">
      <c r="A452" s="559"/>
      <c r="B452" s="559"/>
      <c r="C452" s="626"/>
      <c r="D452" s="559"/>
      <c r="E452" s="559"/>
      <c r="F452" s="559"/>
      <c r="G452" s="559"/>
      <c r="H452" s="559"/>
      <c r="I452" s="559"/>
      <c r="J452" s="559"/>
      <c r="K452" s="559"/>
      <c r="L452" s="559"/>
      <c r="M452" s="559"/>
      <c r="N452" s="559"/>
      <c r="O452" s="559"/>
      <c r="P452" s="559"/>
      <c r="Q452" s="559"/>
      <c r="R452" s="559"/>
      <c r="S452" s="559"/>
      <c r="T452" s="559"/>
      <c r="U452" s="559"/>
      <c r="V452" s="559"/>
      <c r="W452" s="559"/>
      <c r="X452" s="559"/>
    </row>
    <row r="453" ht="9.75" customHeight="1">
      <c r="A453" s="559"/>
      <c r="B453" s="559"/>
      <c r="C453" s="626"/>
      <c r="D453" s="559"/>
      <c r="E453" s="559"/>
      <c r="F453" s="559"/>
      <c r="G453" s="559"/>
      <c r="H453" s="559"/>
      <c r="I453" s="559"/>
      <c r="J453" s="559"/>
      <c r="K453" s="559"/>
      <c r="L453" s="559"/>
      <c r="M453" s="559"/>
      <c r="N453" s="559"/>
      <c r="O453" s="559"/>
      <c r="P453" s="559"/>
      <c r="Q453" s="559"/>
      <c r="R453" s="559"/>
      <c r="S453" s="559"/>
      <c r="T453" s="559"/>
      <c r="U453" s="559"/>
      <c r="V453" s="559"/>
      <c r="W453" s="559"/>
      <c r="X453" s="559"/>
    </row>
    <row r="454" ht="9.75" customHeight="1">
      <c r="A454" s="559"/>
      <c r="B454" s="559"/>
      <c r="C454" s="626"/>
      <c r="D454" s="559"/>
      <c r="E454" s="559"/>
      <c r="F454" s="559"/>
      <c r="G454" s="559"/>
      <c r="H454" s="559"/>
      <c r="I454" s="559"/>
      <c r="J454" s="559"/>
      <c r="K454" s="559"/>
      <c r="L454" s="559"/>
      <c r="M454" s="559"/>
      <c r="N454" s="559"/>
      <c r="O454" s="559"/>
      <c r="P454" s="559"/>
      <c r="Q454" s="559"/>
      <c r="R454" s="559"/>
      <c r="S454" s="559"/>
      <c r="T454" s="559"/>
      <c r="U454" s="559"/>
      <c r="V454" s="559"/>
      <c r="W454" s="559"/>
      <c r="X454" s="559"/>
    </row>
    <row r="455" ht="9.75" customHeight="1">
      <c r="A455" s="559"/>
      <c r="B455" s="559"/>
      <c r="C455" s="626"/>
      <c r="D455" s="559"/>
      <c r="E455" s="559"/>
      <c r="F455" s="559"/>
      <c r="G455" s="559"/>
      <c r="H455" s="559"/>
      <c r="I455" s="559"/>
      <c r="J455" s="559"/>
      <c r="K455" s="559"/>
      <c r="L455" s="559"/>
      <c r="M455" s="559"/>
      <c r="N455" s="559"/>
      <c r="O455" s="559"/>
      <c r="P455" s="559"/>
      <c r="Q455" s="559"/>
      <c r="R455" s="559"/>
      <c r="S455" s="559"/>
      <c r="T455" s="559"/>
      <c r="U455" s="559"/>
      <c r="V455" s="559"/>
      <c r="W455" s="559"/>
      <c r="X455" s="559"/>
    </row>
    <row r="456" ht="9.75" customHeight="1">
      <c r="A456" s="559"/>
      <c r="B456" s="559"/>
      <c r="C456" s="626"/>
      <c r="D456" s="559"/>
      <c r="E456" s="559"/>
      <c r="F456" s="559"/>
      <c r="G456" s="559"/>
      <c r="H456" s="559"/>
      <c r="I456" s="559"/>
      <c r="J456" s="559"/>
      <c r="K456" s="559"/>
      <c r="L456" s="559"/>
      <c r="M456" s="559"/>
      <c r="N456" s="559"/>
      <c r="O456" s="559"/>
      <c r="P456" s="559"/>
      <c r="Q456" s="559"/>
      <c r="R456" s="559"/>
      <c r="S456" s="559"/>
      <c r="T456" s="559"/>
      <c r="U456" s="559"/>
      <c r="V456" s="559"/>
      <c r="W456" s="559"/>
      <c r="X456" s="559"/>
    </row>
    <row r="457" ht="9.75" customHeight="1">
      <c r="A457" s="559"/>
      <c r="B457" s="559"/>
      <c r="C457" s="626"/>
      <c r="D457" s="559"/>
      <c r="E457" s="559"/>
      <c r="F457" s="559"/>
      <c r="G457" s="559"/>
      <c r="H457" s="559"/>
      <c r="I457" s="559"/>
      <c r="J457" s="559"/>
      <c r="K457" s="559"/>
      <c r="L457" s="559"/>
      <c r="M457" s="559"/>
      <c r="N457" s="559"/>
      <c r="O457" s="559"/>
      <c r="P457" s="559"/>
      <c r="Q457" s="559"/>
      <c r="R457" s="559"/>
      <c r="S457" s="559"/>
      <c r="T457" s="559"/>
      <c r="U457" s="559"/>
      <c r="V457" s="559"/>
      <c r="W457" s="559"/>
      <c r="X457" s="559"/>
    </row>
    <row r="458" ht="9.75" customHeight="1">
      <c r="A458" s="559"/>
      <c r="B458" s="559"/>
      <c r="C458" s="626"/>
      <c r="D458" s="559"/>
      <c r="E458" s="559"/>
      <c r="F458" s="559"/>
      <c r="G458" s="559"/>
      <c r="H458" s="559"/>
      <c r="I458" s="559"/>
      <c r="J458" s="559"/>
      <c r="K458" s="559"/>
      <c r="L458" s="559"/>
      <c r="M458" s="559"/>
      <c r="N458" s="559"/>
      <c r="O458" s="559"/>
      <c r="P458" s="559"/>
      <c r="Q458" s="559"/>
      <c r="R458" s="559"/>
      <c r="S458" s="559"/>
      <c r="T458" s="559"/>
      <c r="U458" s="559"/>
      <c r="V458" s="559"/>
      <c r="W458" s="559"/>
      <c r="X458" s="559"/>
    </row>
    <row r="459" ht="9.75" customHeight="1">
      <c r="A459" s="559"/>
      <c r="B459" s="559"/>
      <c r="C459" s="626"/>
      <c r="D459" s="559"/>
      <c r="E459" s="559"/>
      <c r="F459" s="559"/>
      <c r="G459" s="559"/>
      <c r="H459" s="559"/>
      <c r="I459" s="559"/>
      <c r="J459" s="559"/>
      <c r="K459" s="559"/>
      <c r="L459" s="559"/>
      <c r="M459" s="559"/>
      <c r="N459" s="559"/>
      <c r="O459" s="559"/>
      <c r="P459" s="559"/>
      <c r="Q459" s="559"/>
      <c r="R459" s="559"/>
      <c r="S459" s="559"/>
      <c r="T459" s="559"/>
      <c r="U459" s="559"/>
      <c r="V459" s="559"/>
      <c r="W459" s="559"/>
      <c r="X459" s="559"/>
    </row>
    <row r="460" ht="9.75" customHeight="1">
      <c r="A460" s="559"/>
      <c r="B460" s="559"/>
      <c r="C460" s="626"/>
      <c r="D460" s="559"/>
      <c r="E460" s="559"/>
      <c r="F460" s="559"/>
      <c r="G460" s="559"/>
      <c r="H460" s="559"/>
      <c r="I460" s="559"/>
      <c r="J460" s="559"/>
      <c r="K460" s="559"/>
      <c r="L460" s="559"/>
      <c r="M460" s="559"/>
      <c r="N460" s="559"/>
      <c r="O460" s="559"/>
      <c r="P460" s="559"/>
      <c r="Q460" s="559"/>
      <c r="R460" s="559"/>
      <c r="S460" s="559"/>
      <c r="T460" s="559"/>
      <c r="U460" s="559"/>
      <c r="V460" s="559"/>
      <c r="W460" s="559"/>
      <c r="X460" s="559"/>
    </row>
    <row r="461" ht="9.75" customHeight="1">
      <c r="A461" s="559"/>
      <c r="B461" s="559"/>
      <c r="C461" s="626"/>
      <c r="D461" s="559"/>
      <c r="E461" s="559"/>
      <c r="F461" s="559"/>
      <c r="G461" s="559"/>
      <c r="H461" s="559"/>
      <c r="I461" s="559"/>
      <c r="J461" s="559"/>
      <c r="K461" s="559"/>
      <c r="L461" s="559"/>
      <c r="M461" s="559"/>
      <c r="N461" s="559"/>
      <c r="O461" s="559"/>
      <c r="P461" s="559"/>
      <c r="Q461" s="559"/>
      <c r="R461" s="559"/>
      <c r="S461" s="559"/>
      <c r="T461" s="559"/>
      <c r="U461" s="559"/>
      <c r="V461" s="559"/>
      <c r="W461" s="559"/>
      <c r="X461" s="559"/>
    </row>
    <row r="462" ht="9.75" customHeight="1">
      <c r="A462" s="559"/>
      <c r="B462" s="559"/>
      <c r="C462" s="626"/>
      <c r="D462" s="559"/>
      <c r="E462" s="559"/>
      <c r="F462" s="559"/>
      <c r="G462" s="559"/>
      <c r="H462" s="559"/>
      <c r="I462" s="559"/>
      <c r="J462" s="559"/>
      <c r="K462" s="559"/>
      <c r="L462" s="559"/>
      <c r="M462" s="559"/>
      <c r="N462" s="559"/>
      <c r="O462" s="559"/>
      <c r="P462" s="559"/>
      <c r="Q462" s="559"/>
      <c r="R462" s="559"/>
      <c r="S462" s="559"/>
      <c r="T462" s="559"/>
      <c r="U462" s="559"/>
      <c r="V462" s="559"/>
      <c r="W462" s="559"/>
      <c r="X462" s="559"/>
    </row>
    <row r="463" ht="9.75" customHeight="1">
      <c r="A463" s="559"/>
      <c r="B463" s="559"/>
      <c r="C463" s="626"/>
      <c r="D463" s="559"/>
      <c r="E463" s="559"/>
      <c r="F463" s="559"/>
      <c r="G463" s="559"/>
      <c r="H463" s="559"/>
      <c r="I463" s="559"/>
      <c r="J463" s="559"/>
      <c r="K463" s="559"/>
      <c r="L463" s="559"/>
      <c r="M463" s="559"/>
      <c r="N463" s="559"/>
      <c r="O463" s="559"/>
      <c r="P463" s="559"/>
      <c r="Q463" s="559"/>
      <c r="R463" s="559"/>
      <c r="S463" s="559"/>
      <c r="T463" s="559"/>
      <c r="U463" s="559"/>
      <c r="V463" s="559"/>
      <c r="W463" s="559"/>
      <c r="X463" s="559"/>
    </row>
    <row r="464" ht="9.75" customHeight="1">
      <c r="A464" s="559"/>
      <c r="B464" s="559"/>
      <c r="C464" s="626"/>
      <c r="D464" s="559"/>
      <c r="E464" s="559"/>
      <c r="F464" s="559"/>
      <c r="G464" s="559"/>
      <c r="H464" s="559"/>
      <c r="I464" s="559"/>
      <c r="J464" s="559"/>
      <c r="K464" s="559"/>
      <c r="L464" s="559"/>
      <c r="M464" s="559"/>
      <c r="N464" s="559"/>
      <c r="O464" s="559"/>
      <c r="P464" s="559"/>
      <c r="Q464" s="559"/>
      <c r="R464" s="559"/>
      <c r="S464" s="559"/>
      <c r="T464" s="559"/>
      <c r="U464" s="559"/>
      <c r="V464" s="559"/>
      <c r="W464" s="559"/>
      <c r="X464" s="559"/>
    </row>
    <row r="465" ht="9.75" customHeight="1">
      <c r="A465" s="559"/>
      <c r="B465" s="559"/>
      <c r="C465" s="626"/>
      <c r="D465" s="559"/>
      <c r="E465" s="559"/>
      <c r="F465" s="559"/>
      <c r="G465" s="559"/>
      <c r="H465" s="559"/>
      <c r="I465" s="559"/>
      <c r="J465" s="559"/>
      <c r="K465" s="559"/>
      <c r="L465" s="559"/>
      <c r="M465" s="559"/>
      <c r="N465" s="559"/>
      <c r="O465" s="559"/>
      <c r="P465" s="559"/>
      <c r="Q465" s="559"/>
      <c r="R465" s="559"/>
      <c r="S465" s="559"/>
      <c r="T465" s="559"/>
      <c r="U465" s="559"/>
      <c r="V465" s="559"/>
      <c r="W465" s="559"/>
      <c r="X465" s="559"/>
    </row>
    <row r="466" ht="9.75" customHeight="1">
      <c r="A466" s="559"/>
      <c r="B466" s="559"/>
      <c r="C466" s="626"/>
      <c r="D466" s="559"/>
      <c r="E466" s="559"/>
      <c r="F466" s="559"/>
      <c r="G466" s="559"/>
      <c r="H466" s="559"/>
      <c r="I466" s="559"/>
      <c r="J466" s="559"/>
      <c r="K466" s="559"/>
      <c r="L466" s="559"/>
      <c r="M466" s="559"/>
      <c r="N466" s="559"/>
      <c r="O466" s="559"/>
      <c r="P466" s="559"/>
      <c r="Q466" s="559"/>
      <c r="R466" s="559"/>
      <c r="S466" s="559"/>
      <c r="T466" s="559"/>
      <c r="U466" s="559"/>
      <c r="V466" s="559"/>
      <c r="W466" s="559"/>
      <c r="X466" s="559"/>
    </row>
    <row r="467" ht="9.75" customHeight="1">
      <c r="A467" s="559"/>
      <c r="B467" s="559"/>
      <c r="C467" s="626"/>
      <c r="D467" s="559"/>
      <c r="E467" s="559"/>
      <c r="F467" s="559"/>
      <c r="G467" s="559"/>
      <c r="H467" s="559"/>
      <c r="I467" s="559"/>
      <c r="J467" s="559"/>
      <c r="K467" s="559"/>
      <c r="L467" s="559"/>
      <c r="M467" s="559"/>
      <c r="N467" s="559"/>
      <c r="O467" s="559"/>
      <c r="P467" s="559"/>
      <c r="Q467" s="559"/>
      <c r="R467" s="559"/>
      <c r="S467" s="559"/>
      <c r="T467" s="559"/>
      <c r="U467" s="559"/>
      <c r="V467" s="559"/>
      <c r="W467" s="559"/>
      <c r="X467" s="559"/>
    </row>
    <row r="468" ht="9.75" customHeight="1">
      <c r="A468" s="559"/>
      <c r="B468" s="559"/>
      <c r="C468" s="626"/>
      <c r="D468" s="559"/>
      <c r="E468" s="559"/>
      <c r="F468" s="559"/>
      <c r="G468" s="559"/>
      <c r="H468" s="559"/>
      <c r="I468" s="559"/>
      <c r="J468" s="559"/>
      <c r="K468" s="559"/>
      <c r="L468" s="559"/>
      <c r="M468" s="559"/>
      <c r="N468" s="559"/>
      <c r="O468" s="559"/>
      <c r="P468" s="559"/>
      <c r="Q468" s="559"/>
      <c r="R468" s="559"/>
      <c r="S468" s="559"/>
      <c r="T468" s="559"/>
      <c r="U468" s="559"/>
      <c r="V468" s="559"/>
      <c r="W468" s="559"/>
      <c r="X468" s="559"/>
    </row>
    <row r="469" ht="9.75" customHeight="1">
      <c r="A469" s="559"/>
      <c r="B469" s="559"/>
      <c r="C469" s="626"/>
      <c r="D469" s="559"/>
      <c r="E469" s="559"/>
      <c r="F469" s="559"/>
      <c r="G469" s="559"/>
      <c r="H469" s="559"/>
      <c r="I469" s="559"/>
      <c r="J469" s="559"/>
      <c r="K469" s="559"/>
      <c r="L469" s="559"/>
      <c r="M469" s="559"/>
      <c r="N469" s="559"/>
      <c r="O469" s="559"/>
      <c r="P469" s="559"/>
      <c r="Q469" s="559"/>
      <c r="R469" s="559"/>
      <c r="S469" s="559"/>
      <c r="T469" s="559"/>
      <c r="U469" s="559"/>
      <c r="V469" s="559"/>
      <c r="W469" s="559"/>
      <c r="X469" s="559"/>
    </row>
    <row r="470" ht="9.75" customHeight="1">
      <c r="A470" s="559"/>
      <c r="B470" s="559"/>
      <c r="C470" s="626"/>
      <c r="D470" s="559"/>
      <c r="E470" s="559"/>
      <c r="F470" s="559"/>
      <c r="G470" s="559"/>
      <c r="H470" s="559"/>
      <c r="I470" s="559"/>
      <c r="J470" s="559"/>
      <c r="K470" s="559"/>
      <c r="L470" s="559"/>
      <c r="M470" s="559"/>
      <c r="N470" s="559"/>
      <c r="O470" s="559"/>
      <c r="P470" s="559"/>
      <c r="Q470" s="559"/>
      <c r="R470" s="559"/>
      <c r="S470" s="559"/>
      <c r="T470" s="559"/>
      <c r="U470" s="559"/>
      <c r="V470" s="559"/>
      <c r="W470" s="559"/>
      <c r="X470" s="559"/>
    </row>
    <row r="471" ht="9.75" customHeight="1">
      <c r="A471" s="559"/>
      <c r="B471" s="559"/>
      <c r="C471" s="626"/>
      <c r="D471" s="559"/>
      <c r="E471" s="559"/>
      <c r="F471" s="559"/>
      <c r="G471" s="559"/>
      <c r="H471" s="559"/>
      <c r="I471" s="559"/>
      <c r="J471" s="559"/>
      <c r="K471" s="559"/>
      <c r="L471" s="559"/>
      <c r="M471" s="559"/>
      <c r="N471" s="559"/>
      <c r="O471" s="559"/>
      <c r="P471" s="559"/>
      <c r="Q471" s="559"/>
      <c r="R471" s="559"/>
      <c r="S471" s="559"/>
      <c r="T471" s="559"/>
      <c r="U471" s="559"/>
      <c r="V471" s="559"/>
      <c r="W471" s="559"/>
      <c r="X471" s="559"/>
    </row>
    <row r="472" ht="9.75" customHeight="1">
      <c r="A472" s="559"/>
      <c r="B472" s="559"/>
      <c r="C472" s="626"/>
      <c r="D472" s="559"/>
      <c r="E472" s="559"/>
      <c r="F472" s="559"/>
      <c r="G472" s="559"/>
      <c r="H472" s="559"/>
      <c r="I472" s="559"/>
      <c r="J472" s="559"/>
      <c r="K472" s="559"/>
      <c r="L472" s="559"/>
      <c r="M472" s="559"/>
      <c r="N472" s="559"/>
      <c r="O472" s="559"/>
      <c r="P472" s="559"/>
      <c r="Q472" s="559"/>
      <c r="R472" s="559"/>
      <c r="S472" s="559"/>
      <c r="T472" s="559"/>
      <c r="U472" s="559"/>
      <c r="V472" s="559"/>
      <c r="W472" s="559"/>
      <c r="X472" s="559"/>
    </row>
    <row r="473" ht="9.75" customHeight="1">
      <c r="A473" s="559"/>
      <c r="B473" s="559"/>
      <c r="C473" s="626"/>
      <c r="D473" s="559"/>
      <c r="E473" s="559"/>
      <c r="F473" s="559"/>
      <c r="G473" s="559"/>
      <c r="H473" s="559"/>
      <c r="I473" s="559"/>
      <c r="J473" s="559"/>
      <c r="K473" s="559"/>
      <c r="L473" s="559"/>
      <c r="M473" s="559"/>
      <c r="N473" s="559"/>
      <c r="O473" s="559"/>
      <c r="P473" s="559"/>
      <c r="Q473" s="559"/>
      <c r="R473" s="559"/>
      <c r="S473" s="559"/>
      <c r="T473" s="559"/>
      <c r="U473" s="559"/>
      <c r="V473" s="559"/>
      <c r="W473" s="559"/>
      <c r="X473" s="559"/>
    </row>
    <row r="474" ht="9.75" customHeight="1">
      <c r="A474" s="559"/>
      <c r="B474" s="559"/>
      <c r="C474" s="626"/>
      <c r="D474" s="559"/>
      <c r="E474" s="559"/>
      <c r="F474" s="559"/>
      <c r="G474" s="559"/>
      <c r="H474" s="559"/>
      <c r="I474" s="559"/>
      <c r="J474" s="559"/>
      <c r="K474" s="559"/>
      <c r="L474" s="559"/>
      <c r="M474" s="559"/>
      <c r="N474" s="559"/>
      <c r="O474" s="559"/>
      <c r="P474" s="559"/>
      <c r="Q474" s="559"/>
      <c r="R474" s="559"/>
      <c r="S474" s="559"/>
      <c r="T474" s="559"/>
      <c r="U474" s="559"/>
      <c r="V474" s="559"/>
      <c r="W474" s="559"/>
      <c r="X474" s="559"/>
    </row>
    <row r="475" ht="9.75" customHeight="1">
      <c r="A475" s="559"/>
      <c r="B475" s="559"/>
      <c r="C475" s="626"/>
      <c r="D475" s="559"/>
      <c r="E475" s="559"/>
      <c r="F475" s="559"/>
      <c r="G475" s="559"/>
      <c r="H475" s="559"/>
      <c r="I475" s="559"/>
      <c r="J475" s="559"/>
      <c r="K475" s="559"/>
      <c r="L475" s="559"/>
      <c r="M475" s="559"/>
      <c r="N475" s="559"/>
      <c r="O475" s="559"/>
      <c r="P475" s="559"/>
      <c r="Q475" s="559"/>
      <c r="R475" s="559"/>
      <c r="S475" s="559"/>
      <c r="T475" s="559"/>
      <c r="U475" s="559"/>
      <c r="V475" s="559"/>
      <c r="W475" s="559"/>
      <c r="X475" s="559"/>
    </row>
    <row r="476" ht="9.75" customHeight="1">
      <c r="A476" s="559"/>
      <c r="B476" s="559"/>
      <c r="C476" s="626"/>
      <c r="D476" s="559"/>
      <c r="E476" s="559"/>
      <c r="F476" s="559"/>
      <c r="G476" s="559"/>
      <c r="H476" s="559"/>
      <c r="I476" s="559"/>
      <c r="J476" s="559"/>
      <c r="K476" s="559"/>
      <c r="L476" s="559"/>
      <c r="M476" s="559"/>
      <c r="N476" s="559"/>
      <c r="O476" s="559"/>
      <c r="P476" s="559"/>
      <c r="Q476" s="559"/>
      <c r="R476" s="559"/>
      <c r="S476" s="559"/>
      <c r="T476" s="559"/>
      <c r="U476" s="559"/>
      <c r="V476" s="559"/>
      <c r="W476" s="559"/>
      <c r="X476" s="559"/>
    </row>
    <row r="477" ht="9.75" customHeight="1">
      <c r="A477" s="559"/>
      <c r="B477" s="559"/>
      <c r="C477" s="626"/>
      <c r="D477" s="559"/>
      <c r="E477" s="559"/>
      <c r="F477" s="559"/>
      <c r="G477" s="559"/>
      <c r="H477" s="559"/>
      <c r="I477" s="559"/>
      <c r="J477" s="559"/>
      <c r="K477" s="559"/>
      <c r="L477" s="559"/>
      <c r="M477" s="559"/>
      <c r="N477" s="559"/>
      <c r="O477" s="559"/>
      <c r="P477" s="559"/>
      <c r="Q477" s="559"/>
      <c r="R477" s="559"/>
      <c r="S477" s="559"/>
      <c r="T477" s="559"/>
      <c r="U477" s="559"/>
      <c r="V477" s="559"/>
      <c r="W477" s="559"/>
      <c r="X477" s="559"/>
    </row>
    <row r="478" ht="9.75" customHeight="1">
      <c r="A478" s="559"/>
      <c r="B478" s="559"/>
      <c r="C478" s="626"/>
      <c r="D478" s="559"/>
      <c r="E478" s="559"/>
      <c r="F478" s="559"/>
      <c r="G478" s="559"/>
      <c r="H478" s="559"/>
      <c r="I478" s="559"/>
      <c r="J478" s="559"/>
      <c r="K478" s="559"/>
      <c r="L478" s="559"/>
      <c r="M478" s="559"/>
      <c r="N478" s="559"/>
      <c r="O478" s="559"/>
      <c r="P478" s="559"/>
      <c r="Q478" s="559"/>
      <c r="R478" s="559"/>
      <c r="S478" s="559"/>
      <c r="T478" s="559"/>
      <c r="U478" s="559"/>
      <c r="V478" s="559"/>
      <c r="W478" s="559"/>
      <c r="X478" s="559"/>
    </row>
    <row r="479" ht="9.75" customHeight="1">
      <c r="A479" s="559"/>
      <c r="B479" s="559"/>
      <c r="C479" s="626"/>
      <c r="D479" s="559"/>
      <c r="E479" s="559"/>
      <c r="F479" s="559"/>
      <c r="G479" s="559"/>
      <c r="H479" s="559"/>
      <c r="I479" s="559"/>
      <c r="J479" s="559"/>
      <c r="K479" s="559"/>
      <c r="L479" s="559"/>
      <c r="M479" s="559"/>
      <c r="N479" s="559"/>
      <c r="O479" s="559"/>
      <c r="P479" s="559"/>
      <c r="Q479" s="559"/>
      <c r="R479" s="559"/>
      <c r="S479" s="559"/>
      <c r="T479" s="559"/>
      <c r="U479" s="559"/>
      <c r="V479" s="559"/>
      <c r="W479" s="559"/>
      <c r="X479" s="559"/>
    </row>
    <row r="480" ht="9.75" customHeight="1">
      <c r="A480" s="559"/>
      <c r="B480" s="559"/>
      <c r="C480" s="626"/>
      <c r="D480" s="559"/>
      <c r="E480" s="559"/>
      <c r="F480" s="559"/>
      <c r="G480" s="559"/>
      <c r="H480" s="559"/>
      <c r="I480" s="559"/>
      <c r="J480" s="559"/>
      <c r="K480" s="559"/>
      <c r="L480" s="559"/>
      <c r="M480" s="559"/>
      <c r="N480" s="559"/>
      <c r="O480" s="559"/>
      <c r="P480" s="559"/>
      <c r="Q480" s="559"/>
      <c r="R480" s="559"/>
      <c r="S480" s="559"/>
      <c r="T480" s="559"/>
      <c r="U480" s="559"/>
      <c r="V480" s="559"/>
      <c r="W480" s="559"/>
      <c r="X480" s="559"/>
    </row>
    <row r="481" ht="9.75" customHeight="1">
      <c r="A481" s="559"/>
      <c r="B481" s="559"/>
      <c r="C481" s="626"/>
      <c r="D481" s="559"/>
      <c r="E481" s="559"/>
      <c r="F481" s="559"/>
      <c r="G481" s="559"/>
      <c r="H481" s="559"/>
      <c r="I481" s="559"/>
      <c r="J481" s="559"/>
      <c r="K481" s="559"/>
      <c r="L481" s="559"/>
      <c r="M481" s="559"/>
      <c r="N481" s="559"/>
      <c r="O481" s="559"/>
      <c r="P481" s="559"/>
      <c r="Q481" s="559"/>
      <c r="R481" s="559"/>
      <c r="S481" s="559"/>
      <c r="T481" s="559"/>
      <c r="U481" s="559"/>
      <c r="V481" s="559"/>
      <c r="W481" s="559"/>
      <c r="X481" s="559"/>
    </row>
    <row r="482" ht="9.75" customHeight="1">
      <c r="A482" s="559"/>
      <c r="B482" s="559"/>
      <c r="C482" s="626"/>
      <c r="D482" s="559"/>
      <c r="E482" s="559"/>
      <c r="F482" s="559"/>
      <c r="G482" s="559"/>
      <c r="H482" s="559"/>
      <c r="I482" s="559"/>
      <c r="J482" s="559"/>
      <c r="K482" s="559"/>
      <c r="L482" s="559"/>
      <c r="M482" s="559"/>
      <c r="N482" s="559"/>
      <c r="O482" s="559"/>
      <c r="P482" s="559"/>
      <c r="Q482" s="559"/>
      <c r="R482" s="559"/>
      <c r="S482" s="559"/>
      <c r="T482" s="559"/>
      <c r="U482" s="559"/>
      <c r="V482" s="559"/>
      <c r="W482" s="559"/>
      <c r="X482" s="559"/>
    </row>
    <row r="483" ht="9.75" customHeight="1">
      <c r="A483" s="559"/>
      <c r="B483" s="559"/>
      <c r="C483" s="626"/>
      <c r="D483" s="559"/>
      <c r="E483" s="559"/>
      <c r="F483" s="559"/>
      <c r="G483" s="559"/>
      <c r="H483" s="559"/>
      <c r="I483" s="559"/>
      <c r="J483" s="559"/>
      <c r="K483" s="559"/>
      <c r="L483" s="559"/>
      <c r="M483" s="559"/>
      <c r="N483" s="559"/>
      <c r="O483" s="559"/>
      <c r="P483" s="559"/>
      <c r="Q483" s="559"/>
      <c r="R483" s="559"/>
      <c r="S483" s="559"/>
      <c r="T483" s="559"/>
      <c r="U483" s="559"/>
      <c r="V483" s="559"/>
      <c r="W483" s="559"/>
      <c r="X483" s="559"/>
    </row>
    <row r="484" ht="9.75" customHeight="1">
      <c r="A484" s="559"/>
      <c r="B484" s="559"/>
      <c r="C484" s="626"/>
      <c r="D484" s="559"/>
      <c r="E484" s="559"/>
      <c r="F484" s="559"/>
      <c r="G484" s="559"/>
      <c r="H484" s="559"/>
      <c r="I484" s="559"/>
      <c r="J484" s="559"/>
      <c r="K484" s="559"/>
      <c r="L484" s="559"/>
      <c r="M484" s="559"/>
      <c r="N484" s="559"/>
      <c r="O484" s="559"/>
      <c r="P484" s="559"/>
      <c r="Q484" s="559"/>
      <c r="R484" s="559"/>
      <c r="S484" s="559"/>
      <c r="T484" s="559"/>
      <c r="U484" s="559"/>
      <c r="V484" s="559"/>
      <c r="W484" s="559"/>
      <c r="X484" s="559"/>
    </row>
    <row r="485" ht="9.75" customHeight="1">
      <c r="A485" s="559"/>
      <c r="B485" s="559"/>
      <c r="C485" s="626"/>
      <c r="D485" s="559"/>
      <c r="E485" s="559"/>
      <c r="F485" s="559"/>
      <c r="G485" s="559"/>
      <c r="H485" s="559"/>
      <c r="I485" s="559"/>
      <c r="J485" s="559"/>
      <c r="K485" s="559"/>
      <c r="L485" s="559"/>
      <c r="M485" s="559"/>
      <c r="N485" s="559"/>
      <c r="O485" s="559"/>
      <c r="P485" s="559"/>
      <c r="Q485" s="559"/>
      <c r="R485" s="559"/>
      <c r="S485" s="559"/>
      <c r="T485" s="559"/>
      <c r="U485" s="559"/>
      <c r="V485" s="559"/>
      <c r="W485" s="559"/>
      <c r="X485" s="559"/>
    </row>
    <row r="486" ht="9.75" customHeight="1">
      <c r="A486" s="559"/>
      <c r="B486" s="559"/>
      <c r="C486" s="626"/>
      <c r="D486" s="559"/>
      <c r="E486" s="559"/>
      <c r="F486" s="559"/>
      <c r="G486" s="559"/>
      <c r="H486" s="559"/>
      <c r="I486" s="559"/>
      <c r="J486" s="559"/>
      <c r="K486" s="559"/>
      <c r="L486" s="559"/>
      <c r="M486" s="559"/>
      <c r="N486" s="559"/>
      <c r="O486" s="559"/>
      <c r="P486" s="559"/>
      <c r="Q486" s="559"/>
      <c r="R486" s="559"/>
      <c r="S486" s="559"/>
      <c r="T486" s="559"/>
      <c r="U486" s="559"/>
      <c r="V486" s="559"/>
      <c r="W486" s="559"/>
      <c r="X486" s="559"/>
    </row>
    <row r="487" ht="9.75" customHeight="1">
      <c r="A487" s="559"/>
      <c r="B487" s="559"/>
      <c r="C487" s="626"/>
      <c r="D487" s="559"/>
      <c r="E487" s="559"/>
      <c r="F487" s="559"/>
      <c r="G487" s="559"/>
      <c r="H487" s="559"/>
      <c r="I487" s="559"/>
      <c r="J487" s="559"/>
      <c r="K487" s="559"/>
      <c r="L487" s="559"/>
      <c r="M487" s="559"/>
      <c r="N487" s="559"/>
      <c r="O487" s="559"/>
      <c r="P487" s="559"/>
      <c r="Q487" s="559"/>
      <c r="R487" s="559"/>
      <c r="S487" s="559"/>
      <c r="T487" s="559"/>
      <c r="U487" s="559"/>
      <c r="V487" s="559"/>
      <c r="W487" s="559"/>
      <c r="X487" s="559"/>
    </row>
    <row r="488" ht="9.75" customHeight="1">
      <c r="A488" s="559"/>
      <c r="B488" s="559"/>
      <c r="C488" s="626"/>
      <c r="D488" s="559"/>
      <c r="E488" s="559"/>
      <c r="F488" s="559"/>
      <c r="G488" s="559"/>
      <c r="H488" s="559"/>
      <c r="I488" s="559"/>
      <c r="J488" s="559"/>
      <c r="K488" s="559"/>
      <c r="L488" s="559"/>
      <c r="M488" s="559"/>
      <c r="N488" s="559"/>
      <c r="O488" s="559"/>
      <c r="P488" s="559"/>
      <c r="Q488" s="559"/>
      <c r="R488" s="559"/>
      <c r="S488" s="559"/>
      <c r="T488" s="559"/>
      <c r="U488" s="559"/>
      <c r="V488" s="559"/>
      <c r="W488" s="559"/>
      <c r="X488" s="559"/>
    </row>
    <row r="489" ht="9.75" customHeight="1">
      <c r="A489" s="559"/>
      <c r="B489" s="559"/>
      <c r="C489" s="626"/>
      <c r="D489" s="559"/>
      <c r="E489" s="559"/>
      <c r="F489" s="559"/>
      <c r="G489" s="559"/>
      <c r="H489" s="559"/>
      <c r="I489" s="559"/>
      <c r="J489" s="559"/>
      <c r="K489" s="559"/>
      <c r="L489" s="559"/>
      <c r="M489" s="559"/>
      <c r="N489" s="559"/>
      <c r="O489" s="559"/>
      <c r="P489" s="559"/>
      <c r="Q489" s="559"/>
      <c r="R489" s="559"/>
      <c r="S489" s="559"/>
      <c r="T489" s="559"/>
      <c r="U489" s="559"/>
      <c r="V489" s="559"/>
      <c r="W489" s="559"/>
      <c r="X489" s="559"/>
    </row>
    <row r="490" ht="9.75" customHeight="1">
      <c r="A490" s="559"/>
      <c r="B490" s="559"/>
      <c r="C490" s="626"/>
      <c r="D490" s="559"/>
      <c r="E490" s="559"/>
      <c r="F490" s="559"/>
      <c r="G490" s="559"/>
      <c r="H490" s="559"/>
      <c r="I490" s="559"/>
      <c r="J490" s="559"/>
      <c r="K490" s="559"/>
      <c r="L490" s="559"/>
      <c r="M490" s="559"/>
      <c r="N490" s="559"/>
      <c r="O490" s="559"/>
      <c r="P490" s="559"/>
      <c r="Q490" s="559"/>
      <c r="R490" s="559"/>
      <c r="S490" s="559"/>
      <c r="T490" s="559"/>
      <c r="U490" s="559"/>
      <c r="V490" s="559"/>
      <c r="W490" s="559"/>
      <c r="X490" s="559"/>
    </row>
    <row r="491" ht="9.75" customHeight="1">
      <c r="A491" s="559"/>
      <c r="B491" s="559"/>
      <c r="C491" s="626"/>
      <c r="D491" s="559"/>
      <c r="E491" s="559"/>
      <c r="F491" s="559"/>
      <c r="G491" s="559"/>
      <c r="H491" s="559"/>
      <c r="I491" s="559"/>
      <c r="J491" s="559"/>
      <c r="K491" s="559"/>
      <c r="L491" s="559"/>
      <c r="M491" s="559"/>
      <c r="N491" s="559"/>
      <c r="O491" s="559"/>
      <c r="P491" s="559"/>
      <c r="Q491" s="559"/>
      <c r="R491" s="559"/>
      <c r="S491" s="559"/>
      <c r="T491" s="559"/>
      <c r="U491" s="559"/>
      <c r="V491" s="559"/>
      <c r="W491" s="559"/>
      <c r="X491" s="559"/>
    </row>
    <row r="492" ht="9.75" customHeight="1">
      <c r="A492" s="559"/>
      <c r="B492" s="559"/>
      <c r="C492" s="626"/>
      <c r="D492" s="559"/>
      <c r="E492" s="559"/>
      <c r="F492" s="559"/>
      <c r="G492" s="559"/>
      <c r="H492" s="559"/>
      <c r="I492" s="559"/>
      <c r="J492" s="559"/>
      <c r="K492" s="559"/>
      <c r="L492" s="559"/>
      <c r="M492" s="559"/>
      <c r="N492" s="559"/>
      <c r="O492" s="559"/>
      <c r="P492" s="559"/>
      <c r="Q492" s="559"/>
      <c r="R492" s="559"/>
      <c r="S492" s="559"/>
      <c r="T492" s="559"/>
      <c r="U492" s="559"/>
      <c r="V492" s="559"/>
      <c r="W492" s="559"/>
      <c r="X492" s="559"/>
    </row>
    <row r="493" ht="9.75" customHeight="1">
      <c r="A493" s="559"/>
      <c r="B493" s="559"/>
      <c r="C493" s="626"/>
      <c r="D493" s="559"/>
      <c r="E493" s="559"/>
      <c r="F493" s="559"/>
      <c r="G493" s="559"/>
      <c r="H493" s="559"/>
      <c r="I493" s="559"/>
      <c r="J493" s="559"/>
      <c r="K493" s="559"/>
      <c r="L493" s="559"/>
      <c r="M493" s="559"/>
      <c r="N493" s="559"/>
      <c r="O493" s="559"/>
      <c r="P493" s="559"/>
      <c r="Q493" s="559"/>
      <c r="R493" s="559"/>
      <c r="S493" s="559"/>
      <c r="T493" s="559"/>
      <c r="U493" s="559"/>
      <c r="V493" s="559"/>
      <c r="W493" s="559"/>
      <c r="X493" s="559"/>
    </row>
    <row r="494" ht="9.75" customHeight="1">
      <c r="A494" s="559"/>
      <c r="B494" s="559"/>
      <c r="C494" s="626"/>
      <c r="D494" s="559"/>
      <c r="E494" s="559"/>
      <c r="F494" s="559"/>
      <c r="G494" s="559"/>
      <c r="H494" s="559"/>
      <c r="I494" s="559"/>
      <c r="J494" s="559"/>
      <c r="K494" s="559"/>
      <c r="L494" s="559"/>
      <c r="M494" s="559"/>
      <c r="N494" s="559"/>
      <c r="O494" s="559"/>
      <c r="P494" s="559"/>
      <c r="Q494" s="559"/>
      <c r="R494" s="559"/>
      <c r="S494" s="559"/>
      <c r="T494" s="559"/>
      <c r="U494" s="559"/>
      <c r="V494" s="559"/>
      <c r="W494" s="559"/>
      <c r="X494" s="559"/>
    </row>
    <row r="495" ht="9.75" customHeight="1">
      <c r="A495" s="559"/>
      <c r="B495" s="559"/>
      <c r="C495" s="626"/>
      <c r="D495" s="559"/>
      <c r="E495" s="559"/>
      <c r="F495" s="559"/>
      <c r="G495" s="559"/>
      <c r="H495" s="559"/>
      <c r="I495" s="559"/>
      <c r="J495" s="559"/>
      <c r="K495" s="559"/>
      <c r="L495" s="559"/>
      <c r="M495" s="559"/>
      <c r="N495" s="559"/>
      <c r="O495" s="559"/>
      <c r="P495" s="559"/>
      <c r="Q495" s="559"/>
      <c r="R495" s="559"/>
      <c r="S495" s="559"/>
      <c r="T495" s="559"/>
      <c r="U495" s="559"/>
      <c r="V495" s="559"/>
      <c r="W495" s="559"/>
      <c r="X495" s="559"/>
    </row>
    <row r="496" ht="9.75" customHeight="1">
      <c r="A496" s="559"/>
      <c r="B496" s="559"/>
      <c r="C496" s="626"/>
      <c r="D496" s="559"/>
      <c r="E496" s="559"/>
      <c r="F496" s="559"/>
      <c r="G496" s="559"/>
      <c r="H496" s="559"/>
      <c r="I496" s="559"/>
      <c r="J496" s="559"/>
      <c r="K496" s="559"/>
      <c r="L496" s="559"/>
      <c r="M496" s="559"/>
      <c r="N496" s="559"/>
      <c r="O496" s="559"/>
      <c r="P496" s="559"/>
      <c r="Q496" s="559"/>
      <c r="R496" s="559"/>
      <c r="S496" s="559"/>
      <c r="T496" s="559"/>
      <c r="U496" s="559"/>
      <c r="V496" s="559"/>
      <c r="W496" s="559"/>
      <c r="X496" s="559"/>
    </row>
    <row r="497" ht="9.75" customHeight="1">
      <c r="A497" s="559"/>
      <c r="B497" s="559"/>
      <c r="C497" s="626"/>
      <c r="D497" s="559"/>
      <c r="E497" s="559"/>
      <c r="F497" s="559"/>
      <c r="G497" s="559"/>
      <c r="H497" s="559"/>
      <c r="I497" s="559"/>
      <c r="J497" s="559"/>
      <c r="K497" s="559"/>
      <c r="L497" s="559"/>
      <c r="M497" s="559"/>
      <c r="N497" s="559"/>
      <c r="O497" s="559"/>
      <c r="P497" s="559"/>
      <c r="Q497" s="559"/>
      <c r="R497" s="559"/>
      <c r="S497" s="559"/>
      <c r="T497" s="559"/>
      <c r="U497" s="559"/>
      <c r="V497" s="559"/>
      <c r="W497" s="559"/>
      <c r="X497" s="559"/>
    </row>
    <row r="498" ht="9.75" customHeight="1">
      <c r="A498" s="559"/>
      <c r="B498" s="559"/>
      <c r="C498" s="626"/>
      <c r="D498" s="559"/>
      <c r="E498" s="559"/>
      <c r="F498" s="559"/>
      <c r="G498" s="559"/>
      <c r="H498" s="559"/>
      <c r="I498" s="559"/>
      <c r="J498" s="559"/>
      <c r="K498" s="559"/>
      <c r="L498" s="559"/>
      <c r="M498" s="559"/>
      <c r="N498" s="559"/>
      <c r="O498" s="559"/>
      <c r="P498" s="559"/>
      <c r="Q498" s="559"/>
      <c r="R498" s="559"/>
      <c r="S498" s="559"/>
      <c r="T498" s="559"/>
      <c r="U498" s="559"/>
      <c r="V498" s="559"/>
      <c r="W498" s="559"/>
      <c r="X498" s="559"/>
    </row>
    <row r="499" ht="9.75" customHeight="1">
      <c r="A499" s="559"/>
      <c r="B499" s="559"/>
      <c r="C499" s="626"/>
      <c r="D499" s="559"/>
      <c r="E499" s="559"/>
      <c r="F499" s="559"/>
      <c r="G499" s="559"/>
      <c r="H499" s="559"/>
      <c r="I499" s="559"/>
      <c r="J499" s="559"/>
      <c r="K499" s="559"/>
      <c r="L499" s="559"/>
      <c r="M499" s="559"/>
      <c r="N499" s="559"/>
      <c r="O499" s="559"/>
      <c r="P499" s="559"/>
      <c r="Q499" s="559"/>
      <c r="R499" s="559"/>
      <c r="S499" s="559"/>
      <c r="T499" s="559"/>
      <c r="U499" s="559"/>
      <c r="V499" s="559"/>
      <c r="W499" s="559"/>
      <c r="X499" s="559"/>
    </row>
    <row r="500" ht="9.75" customHeight="1">
      <c r="A500" s="559"/>
      <c r="B500" s="559"/>
      <c r="C500" s="626"/>
      <c r="D500" s="559"/>
      <c r="E500" s="559"/>
      <c r="F500" s="559"/>
      <c r="G500" s="559"/>
      <c r="H500" s="559"/>
      <c r="I500" s="559"/>
      <c r="J500" s="559"/>
      <c r="K500" s="559"/>
      <c r="L500" s="559"/>
      <c r="M500" s="559"/>
      <c r="N500" s="559"/>
      <c r="O500" s="559"/>
      <c r="P500" s="559"/>
      <c r="Q500" s="559"/>
      <c r="R500" s="559"/>
      <c r="S500" s="559"/>
      <c r="T500" s="559"/>
      <c r="U500" s="559"/>
      <c r="V500" s="559"/>
      <c r="W500" s="559"/>
      <c r="X500" s="559"/>
    </row>
    <row r="501" ht="9.75" customHeight="1">
      <c r="A501" s="559"/>
      <c r="B501" s="559"/>
      <c r="C501" s="626"/>
      <c r="D501" s="559"/>
      <c r="E501" s="559"/>
      <c r="F501" s="559"/>
      <c r="G501" s="559"/>
      <c r="H501" s="559"/>
      <c r="I501" s="559"/>
      <c r="J501" s="559"/>
      <c r="K501" s="559"/>
      <c r="L501" s="559"/>
      <c r="M501" s="559"/>
      <c r="N501" s="559"/>
      <c r="O501" s="559"/>
      <c r="P501" s="559"/>
      <c r="Q501" s="559"/>
      <c r="R501" s="559"/>
      <c r="S501" s="559"/>
      <c r="T501" s="559"/>
      <c r="U501" s="559"/>
      <c r="V501" s="559"/>
      <c r="W501" s="559"/>
      <c r="X501" s="559"/>
    </row>
    <row r="502" ht="9.75" customHeight="1">
      <c r="A502" s="559"/>
      <c r="B502" s="559"/>
      <c r="C502" s="626"/>
      <c r="D502" s="559"/>
      <c r="E502" s="559"/>
      <c r="F502" s="559"/>
      <c r="G502" s="559"/>
      <c r="H502" s="559"/>
      <c r="I502" s="559"/>
      <c r="J502" s="559"/>
      <c r="K502" s="559"/>
      <c r="L502" s="559"/>
      <c r="M502" s="559"/>
      <c r="N502" s="559"/>
      <c r="O502" s="559"/>
      <c r="P502" s="559"/>
      <c r="Q502" s="559"/>
      <c r="R502" s="559"/>
      <c r="S502" s="559"/>
      <c r="T502" s="559"/>
      <c r="U502" s="559"/>
      <c r="V502" s="559"/>
      <c r="W502" s="559"/>
      <c r="X502" s="559"/>
    </row>
    <row r="503" ht="9.75" customHeight="1">
      <c r="A503" s="559"/>
      <c r="B503" s="559"/>
      <c r="C503" s="626"/>
      <c r="D503" s="559"/>
      <c r="E503" s="559"/>
      <c r="F503" s="559"/>
      <c r="G503" s="559"/>
      <c r="H503" s="559"/>
      <c r="I503" s="559"/>
      <c r="J503" s="559"/>
      <c r="K503" s="559"/>
      <c r="L503" s="559"/>
      <c r="M503" s="559"/>
      <c r="N503" s="559"/>
      <c r="O503" s="559"/>
      <c r="P503" s="559"/>
      <c r="Q503" s="559"/>
      <c r="R503" s="559"/>
      <c r="S503" s="559"/>
      <c r="T503" s="559"/>
      <c r="U503" s="559"/>
      <c r="V503" s="559"/>
      <c r="W503" s="559"/>
      <c r="X503" s="559"/>
    </row>
    <row r="504" ht="9.75" customHeight="1">
      <c r="A504" s="559"/>
      <c r="B504" s="559"/>
      <c r="C504" s="626"/>
      <c r="D504" s="559"/>
      <c r="E504" s="559"/>
      <c r="F504" s="559"/>
      <c r="G504" s="559"/>
      <c r="H504" s="559"/>
      <c r="I504" s="559"/>
      <c r="J504" s="559"/>
      <c r="K504" s="559"/>
      <c r="L504" s="559"/>
      <c r="M504" s="559"/>
      <c r="N504" s="559"/>
      <c r="O504" s="559"/>
      <c r="P504" s="559"/>
      <c r="Q504" s="559"/>
      <c r="R504" s="559"/>
      <c r="S504" s="559"/>
      <c r="T504" s="559"/>
      <c r="U504" s="559"/>
      <c r="V504" s="559"/>
      <c r="W504" s="559"/>
      <c r="X504" s="559"/>
    </row>
    <row r="505" ht="9.75" customHeight="1">
      <c r="A505" s="559"/>
      <c r="B505" s="559"/>
      <c r="C505" s="626"/>
      <c r="D505" s="559"/>
      <c r="E505" s="559"/>
      <c r="F505" s="559"/>
      <c r="G505" s="559"/>
      <c r="H505" s="559"/>
      <c r="I505" s="559"/>
      <c r="J505" s="559"/>
      <c r="K505" s="559"/>
      <c r="L505" s="559"/>
      <c r="M505" s="559"/>
      <c r="N505" s="559"/>
      <c r="O505" s="559"/>
      <c r="P505" s="559"/>
      <c r="Q505" s="559"/>
      <c r="R505" s="559"/>
      <c r="S505" s="559"/>
      <c r="T505" s="559"/>
      <c r="U505" s="559"/>
      <c r="V505" s="559"/>
      <c r="W505" s="559"/>
      <c r="X505" s="559"/>
    </row>
    <row r="506" ht="9.75" customHeight="1">
      <c r="A506" s="559"/>
      <c r="B506" s="559"/>
      <c r="C506" s="626"/>
      <c r="D506" s="559"/>
      <c r="E506" s="559"/>
      <c r="F506" s="559"/>
      <c r="G506" s="559"/>
      <c r="H506" s="559"/>
      <c r="I506" s="559"/>
      <c r="J506" s="559"/>
      <c r="K506" s="559"/>
      <c r="L506" s="559"/>
      <c r="M506" s="559"/>
      <c r="N506" s="559"/>
      <c r="O506" s="559"/>
      <c r="P506" s="559"/>
      <c r="Q506" s="559"/>
      <c r="R506" s="559"/>
      <c r="S506" s="559"/>
      <c r="T506" s="559"/>
      <c r="U506" s="559"/>
      <c r="V506" s="559"/>
      <c r="W506" s="559"/>
      <c r="X506" s="559"/>
    </row>
    <row r="507" ht="9.75" customHeight="1">
      <c r="A507" s="559"/>
      <c r="B507" s="559"/>
      <c r="C507" s="626"/>
      <c r="D507" s="559"/>
      <c r="E507" s="559"/>
      <c r="F507" s="559"/>
      <c r="G507" s="559"/>
      <c r="H507" s="559"/>
      <c r="I507" s="559"/>
      <c r="J507" s="559"/>
      <c r="K507" s="559"/>
      <c r="L507" s="559"/>
      <c r="M507" s="559"/>
      <c r="N507" s="559"/>
      <c r="O507" s="559"/>
      <c r="P507" s="559"/>
      <c r="Q507" s="559"/>
      <c r="R507" s="559"/>
      <c r="S507" s="559"/>
      <c r="T507" s="559"/>
      <c r="U507" s="559"/>
      <c r="V507" s="559"/>
      <c r="W507" s="559"/>
      <c r="X507" s="559"/>
    </row>
    <row r="508" ht="9.75" customHeight="1">
      <c r="A508" s="559"/>
      <c r="B508" s="559"/>
      <c r="C508" s="626"/>
      <c r="D508" s="559"/>
      <c r="E508" s="559"/>
      <c r="F508" s="559"/>
      <c r="G508" s="559"/>
      <c r="H508" s="559"/>
      <c r="I508" s="559"/>
      <c r="J508" s="559"/>
      <c r="K508" s="559"/>
      <c r="L508" s="559"/>
      <c r="M508" s="559"/>
      <c r="N508" s="559"/>
      <c r="O508" s="559"/>
      <c r="P508" s="559"/>
      <c r="Q508" s="559"/>
      <c r="R508" s="559"/>
      <c r="S508" s="559"/>
      <c r="T508" s="559"/>
      <c r="U508" s="559"/>
      <c r="V508" s="559"/>
      <c r="W508" s="559"/>
      <c r="X508" s="559"/>
    </row>
    <row r="509" ht="9.75" customHeight="1">
      <c r="A509" s="559"/>
      <c r="B509" s="559"/>
      <c r="C509" s="626"/>
      <c r="D509" s="559"/>
      <c r="E509" s="559"/>
      <c r="F509" s="559"/>
      <c r="G509" s="559"/>
      <c r="H509" s="559"/>
      <c r="I509" s="559"/>
      <c r="J509" s="559"/>
      <c r="K509" s="559"/>
      <c r="L509" s="559"/>
      <c r="M509" s="559"/>
      <c r="N509" s="559"/>
      <c r="O509" s="559"/>
      <c r="P509" s="559"/>
      <c r="Q509" s="559"/>
      <c r="R509" s="559"/>
      <c r="S509" s="559"/>
      <c r="T509" s="559"/>
      <c r="U509" s="559"/>
      <c r="V509" s="559"/>
      <c r="W509" s="559"/>
      <c r="X509" s="559"/>
    </row>
    <row r="510" ht="9.75" customHeight="1">
      <c r="A510" s="559"/>
      <c r="B510" s="559"/>
      <c r="C510" s="626"/>
      <c r="D510" s="559"/>
      <c r="E510" s="559"/>
      <c r="F510" s="559"/>
      <c r="G510" s="559"/>
      <c r="H510" s="559"/>
      <c r="I510" s="559"/>
      <c r="J510" s="559"/>
      <c r="K510" s="559"/>
      <c r="L510" s="559"/>
      <c r="M510" s="559"/>
      <c r="N510" s="559"/>
      <c r="O510" s="559"/>
      <c r="P510" s="559"/>
      <c r="Q510" s="559"/>
      <c r="R510" s="559"/>
      <c r="S510" s="559"/>
      <c r="T510" s="559"/>
      <c r="U510" s="559"/>
      <c r="V510" s="559"/>
      <c r="W510" s="559"/>
      <c r="X510" s="559"/>
    </row>
    <row r="511" ht="9.75" customHeight="1">
      <c r="A511" s="559"/>
      <c r="B511" s="559"/>
      <c r="C511" s="626"/>
      <c r="D511" s="559"/>
      <c r="E511" s="559"/>
      <c r="F511" s="559"/>
      <c r="G511" s="559"/>
      <c r="H511" s="559"/>
      <c r="I511" s="559"/>
      <c r="J511" s="559"/>
      <c r="K511" s="559"/>
      <c r="L511" s="559"/>
      <c r="M511" s="559"/>
      <c r="N511" s="559"/>
      <c r="O511" s="559"/>
      <c r="P511" s="559"/>
      <c r="Q511" s="559"/>
      <c r="R511" s="559"/>
      <c r="S511" s="559"/>
      <c r="T511" s="559"/>
      <c r="U511" s="559"/>
      <c r="V511" s="559"/>
      <c r="W511" s="559"/>
      <c r="X511" s="559"/>
    </row>
    <row r="512" ht="9.75" customHeight="1">
      <c r="A512" s="559"/>
      <c r="B512" s="559"/>
      <c r="C512" s="626"/>
      <c r="D512" s="559"/>
      <c r="E512" s="559"/>
      <c r="F512" s="559"/>
      <c r="G512" s="559"/>
      <c r="H512" s="559"/>
      <c r="I512" s="559"/>
      <c r="J512" s="559"/>
      <c r="K512" s="559"/>
      <c r="L512" s="559"/>
      <c r="M512" s="559"/>
      <c r="N512" s="559"/>
      <c r="O512" s="559"/>
      <c r="P512" s="559"/>
      <c r="Q512" s="559"/>
      <c r="R512" s="559"/>
      <c r="S512" s="559"/>
      <c r="T512" s="559"/>
      <c r="U512" s="559"/>
      <c r="V512" s="559"/>
      <c r="W512" s="559"/>
      <c r="X512" s="559"/>
    </row>
    <row r="513" ht="9.75" customHeight="1">
      <c r="A513" s="559"/>
      <c r="B513" s="559"/>
      <c r="C513" s="626"/>
      <c r="D513" s="559"/>
      <c r="E513" s="559"/>
      <c r="F513" s="559"/>
      <c r="G513" s="559"/>
      <c r="H513" s="559"/>
      <c r="I513" s="559"/>
      <c r="J513" s="559"/>
      <c r="K513" s="559"/>
      <c r="L513" s="559"/>
      <c r="M513" s="559"/>
      <c r="N513" s="559"/>
      <c r="O513" s="559"/>
      <c r="P513" s="559"/>
      <c r="Q513" s="559"/>
      <c r="R513" s="559"/>
      <c r="S513" s="559"/>
      <c r="T513" s="559"/>
      <c r="U513" s="559"/>
      <c r="V513" s="559"/>
      <c r="W513" s="559"/>
      <c r="X513" s="559"/>
    </row>
    <row r="514" ht="9.75" customHeight="1">
      <c r="A514" s="559"/>
      <c r="B514" s="559"/>
      <c r="C514" s="626"/>
      <c r="D514" s="559"/>
      <c r="E514" s="559"/>
      <c r="F514" s="559"/>
      <c r="G514" s="559"/>
      <c r="H514" s="559"/>
      <c r="I514" s="559"/>
      <c r="J514" s="559"/>
      <c r="K514" s="559"/>
      <c r="L514" s="559"/>
      <c r="M514" s="559"/>
      <c r="N514" s="559"/>
      <c r="O514" s="559"/>
      <c r="P514" s="559"/>
      <c r="Q514" s="559"/>
      <c r="R514" s="559"/>
      <c r="S514" s="559"/>
      <c r="T514" s="559"/>
      <c r="U514" s="559"/>
      <c r="V514" s="559"/>
      <c r="W514" s="559"/>
      <c r="X514" s="559"/>
    </row>
    <row r="515" ht="9.75" customHeight="1">
      <c r="A515" s="559"/>
      <c r="B515" s="559"/>
      <c r="C515" s="626"/>
      <c r="D515" s="559"/>
      <c r="E515" s="559"/>
      <c r="F515" s="559"/>
      <c r="G515" s="559"/>
      <c r="H515" s="559"/>
      <c r="I515" s="559"/>
      <c r="J515" s="559"/>
      <c r="K515" s="559"/>
      <c r="L515" s="559"/>
      <c r="M515" s="559"/>
      <c r="N515" s="559"/>
      <c r="O515" s="559"/>
      <c r="P515" s="559"/>
      <c r="Q515" s="559"/>
      <c r="R515" s="559"/>
      <c r="S515" s="559"/>
      <c r="T515" s="559"/>
      <c r="U515" s="559"/>
      <c r="V515" s="559"/>
      <c r="W515" s="559"/>
      <c r="X515" s="559"/>
    </row>
    <row r="516" ht="9.75" customHeight="1">
      <c r="A516" s="559"/>
      <c r="B516" s="559"/>
      <c r="C516" s="626"/>
      <c r="D516" s="559"/>
      <c r="E516" s="559"/>
      <c r="F516" s="559"/>
      <c r="G516" s="559"/>
      <c r="H516" s="559"/>
      <c r="I516" s="559"/>
      <c r="J516" s="559"/>
      <c r="K516" s="559"/>
      <c r="L516" s="559"/>
      <c r="M516" s="559"/>
      <c r="N516" s="559"/>
      <c r="O516" s="559"/>
      <c r="P516" s="559"/>
      <c r="Q516" s="559"/>
      <c r="R516" s="559"/>
      <c r="S516" s="559"/>
      <c r="T516" s="559"/>
      <c r="U516" s="559"/>
      <c r="V516" s="559"/>
      <c r="W516" s="559"/>
      <c r="X516" s="559"/>
    </row>
    <row r="517" ht="9.75" customHeight="1">
      <c r="A517" s="559"/>
      <c r="B517" s="559"/>
      <c r="C517" s="626"/>
      <c r="D517" s="559"/>
      <c r="E517" s="559"/>
      <c r="F517" s="559"/>
      <c r="G517" s="559"/>
      <c r="H517" s="559"/>
      <c r="I517" s="559"/>
      <c r="J517" s="559"/>
      <c r="K517" s="559"/>
      <c r="L517" s="559"/>
      <c r="M517" s="559"/>
      <c r="N517" s="559"/>
      <c r="O517" s="559"/>
      <c r="P517" s="559"/>
      <c r="Q517" s="559"/>
      <c r="R517" s="559"/>
      <c r="S517" s="559"/>
      <c r="T517" s="559"/>
      <c r="U517" s="559"/>
      <c r="V517" s="559"/>
      <c r="W517" s="559"/>
      <c r="X517" s="559"/>
    </row>
    <row r="518" ht="9.75" customHeight="1">
      <c r="A518" s="559"/>
      <c r="B518" s="559"/>
      <c r="C518" s="626"/>
      <c r="D518" s="559"/>
      <c r="E518" s="559"/>
      <c r="F518" s="559"/>
      <c r="G518" s="559"/>
      <c r="H518" s="559"/>
      <c r="I518" s="559"/>
      <c r="J518" s="559"/>
      <c r="K518" s="559"/>
      <c r="L518" s="559"/>
      <c r="M518" s="559"/>
      <c r="N518" s="559"/>
      <c r="O518" s="559"/>
      <c r="P518" s="559"/>
      <c r="Q518" s="559"/>
      <c r="R518" s="559"/>
      <c r="S518" s="559"/>
      <c r="T518" s="559"/>
      <c r="U518" s="559"/>
      <c r="V518" s="559"/>
      <c r="W518" s="559"/>
      <c r="X518" s="559"/>
    </row>
    <row r="519" ht="9.75" customHeight="1">
      <c r="A519" s="559"/>
      <c r="B519" s="559"/>
      <c r="C519" s="626"/>
      <c r="D519" s="559"/>
      <c r="E519" s="559"/>
      <c r="F519" s="559"/>
      <c r="G519" s="559"/>
      <c r="H519" s="559"/>
      <c r="I519" s="559"/>
      <c r="J519" s="559"/>
      <c r="K519" s="559"/>
      <c r="L519" s="559"/>
      <c r="M519" s="559"/>
      <c r="N519" s="559"/>
      <c r="O519" s="559"/>
      <c r="P519" s="559"/>
      <c r="Q519" s="559"/>
      <c r="R519" s="559"/>
      <c r="S519" s="559"/>
      <c r="T519" s="559"/>
      <c r="U519" s="559"/>
      <c r="V519" s="559"/>
      <c r="W519" s="559"/>
      <c r="X519" s="559"/>
    </row>
    <row r="520" ht="9.75" customHeight="1">
      <c r="A520" s="559"/>
      <c r="B520" s="559"/>
      <c r="C520" s="626"/>
      <c r="D520" s="559"/>
      <c r="E520" s="559"/>
      <c r="F520" s="559"/>
      <c r="G520" s="559"/>
      <c r="H520" s="559"/>
      <c r="I520" s="559"/>
      <c r="J520" s="559"/>
      <c r="K520" s="559"/>
      <c r="L520" s="559"/>
      <c r="M520" s="559"/>
      <c r="N520" s="559"/>
      <c r="O520" s="559"/>
      <c r="P520" s="559"/>
      <c r="Q520" s="559"/>
      <c r="R520" s="559"/>
      <c r="S520" s="559"/>
      <c r="T520" s="559"/>
      <c r="U520" s="559"/>
      <c r="V520" s="559"/>
      <c r="W520" s="559"/>
      <c r="X520" s="559"/>
    </row>
    <row r="521" ht="9.75" customHeight="1">
      <c r="A521" s="559"/>
      <c r="B521" s="559"/>
      <c r="C521" s="626"/>
      <c r="D521" s="559"/>
      <c r="E521" s="559"/>
      <c r="F521" s="559"/>
      <c r="G521" s="559"/>
      <c r="H521" s="559"/>
      <c r="I521" s="559"/>
      <c r="J521" s="559"/>
      <c r="K521" s="559"/>
      <c r="L521" s="559"/>
      <c r="M521" s="559"/>
      <c r="N521" s="559"/>
      <c r="O521" s="559"/>
      <c r="P521" s="559"/>
      <c r="Q521" s="559"/>
      <c r="R521" s="559"/>
      <c r="S521" s="559"/>
      <c r="T521" s="559"/>
      <c r="U521" s="559"/>
      <c r="V521" s="559"/>
      <c r="W521" s="559"/>
      <c r="X521" s="559"/>
    </row>
    <row r="522" ht="9.75" customHeight="1">
      <c r="A522" s="559"/>
      <c r="B522" s="559"/>
      <c r="C522" s="626"/>
      <c r="D522" s="559"/>
      <c r="E522" s="559"/>
      <c r="F522" s="559"/>
      <c r="G522" s="559"/>
      <c r="H522" s="559"/>
      <c r="I522" s="559"/>
      <c r="J522" s="559"/>
      <c r="K522" s="559"/>
      <c r="L522" s="559"/>
      <c r="M522" s="559"/>
      <c r="N522" s="559"/>
      <c r="O522" s="559"/>
      <c r="P522" s="559"/>
      <c r="Q522" s="559"/>
      <c r="R522" s="559"/>
      <c r="S522" s="559"/>
      <c r="T522" s="559"/>
      <c r="U522" s="559"/>
      <c r="V522" s="559"/>
      <c r="W522" s="559"/>
      <c r="X522" s="559"/>
    </row>
    <row r="523" ht="9.75" customHeight="1">
      <c r="A523" s="559"/>
      <c r="B523" s="559"/>
      <c r="C523" s="626"/>
      <c r="D523" s="559"/>
      <c r="E523" s="559"/>
      <c r="F523" s="559"/>
      <c r="G523" s="559"/>
      <c r="H523" s="559"/>
      <c r="I523" s="559"/>
      <c r="J523" s="559"/>
      <c r="K523" s="559"/>
      <c r="L523" s="559"/>
      <c r="M523" s="559"/>
      <c r="N523" s="559"/>
      <c r="O523" s="559"/>
      <c r="P523" s="559"/>
      <c r="Q523" s="559"/>
      <c r="R523" s="559"/>
      <c r="S523" s="559"/>
      <c r="T523" s="559"/>
      <c r="U523" s="559"/>
      <c r="V523" s="559"/>
      <c r="W523" s="559"/>
      <c r="X523" s="559"/>
    </row>
    <row r="524" ht="9.75" customHeight="1">
      <c r="A524" s="559"/>
      <c r="B524" s="559"/>
      <c r="C524" s="626"/>
      <c r="D524" s="559"/>
      <c r="E524" s="559"/>
      <c r="F524" s="559"/>
      <c r="G524" s="559"/>
      <c r="H524" s="559"/>
      <c r="I524" s="559"/>
      <c r="J524" s="559"/>
      <c r="K524" s="559"/>
      <c r="L524" s="559"/>
      <c r="M524" s="559"/>
      <c r="N524" s="559"/>
      <c r="O524" s="559"/>
      <c r="P524" s="559"/>
      <c r="Q524" s="559"/>
      <c r="R524" s="559"/>
      <c r="S524" s="559"/>
      <c r="T524" s="559"/>
      <c r="U524" s="559"/>
      <c r="V524" s="559"/>
      <c r="W524" s="559"/>
      <c r="X524" s="559"/>
    </row>
    <row r="525" ht="9.75" customHeight="1">
      <c r="A525" s="559"/>
      <c r="B525" s="559"/>
      <c r="C525" s="626"/>
      <c r="D525" s="559"/>
      <c r="E525" s="559"/>
      <c r="F525" s="559"/>
      <c r="G525" s="559"/>
      <c r="H525" s="559"/>
      <c r="I525" s="559"/>
      <c r="J525" s="559"/>
      <c r="K525" s="559"/>
      <c r="L525" s="559"/>
      <c r="M525" s="559"/>
      <c r="N525" s="559"/>
      <c r="O525" s="559"/>
      <c r="P525" s="559"/>
      <c r="Q525" s="559"/>
      <c r="R525" s="559"/>
      <c r="S525" s="559"/>
      <c r="T525" s="559"/>
      <c r="U525" s="559"/>
      <c r="V525" s="559"/>
      <c r="W525" s="559"/>
      <c r="X525" s="559"/>
    </row>
    <row r="526" ht="9.75" customHeight="1">
      <c r="A526" s="559"/>
      <c r="B526" s="559"/>
      <c r="C526" s="626"/>
      <c r="D526" s="559"/>
      <c r="E526" s="559"/>
      <c r="F526" s="559"/>
      <c r="G526" s="559"/>
      <c r="H526" s="559"/>
      <c r="I526" s="559"/>
      <c r="J526" s="559"/>
      <c r="K526" s="559"/>
      <c r="L526" s="559"/>
      <c r="M526" s="559"/>
      <c r="N526" s="559"/>
      <c r="O526" s="559"/>
      <c r="P526" s="559"/>
      <c r="Q526" s="559"/>
      <c r="R526" s="559"/>
      <c r="S526" s="559"/>
      <c r="T526" s="559"/>
      <c r="U526" s="559"/>
      <c r="V526" s="559"/>
      <c r="W526" s="559"/>
      <c r="X526" s="559"/>
    </row>
    <row r="527" ht="9.75" customHeight="1">
      <c r="A527" s="559"/>
      <c r="B527" s="559"/>
      <c r="C527" s="626"/>
      <c r="D527" s="559"/>
      <c r="E527" s="559"/>
      <c r="F527" s="559"/>
      <c r="G527" s="559"/>
      <c r="H527" s="559"/>
      <c r="I527" s="559"/>
      <c r="J527" s="559"/>
      <c r="K527" s="559"/>
      <c r="L527" s="559"/>
      <c r="M527" s="559"/>
      <c r="N527" s="559"/>
      <c r="O527" s="559"/>
      <c r="P527" s="559"/>
      <c r="Q527" s="559"/>
      <c r="R527" s="559"/>
      <c r="S527" s="559"/>
      <c r="T527" s="559"/>
      <c r="U527" s="559"/>
      <c r="V527" s="559"/>
      <c r="W527" s="559"/>
      <c r="X527" s="559"/>
    </row>
    <row r="528" ht="9.75" customHeight="1">
      <c r="A528" s="559"/>
      <c r="B528" s="559"/>
      <c r="C528" s="626"/>
      <c r="D528" s="559"/>
      <c r="E528" s="559"/>
      <c r="F528" s="559"/>
      <c r="G528" s="559"/>
      <c r="H528" s="559"/>
      <c r="I528" s="559"/>
      <c r="J528" s="559"/>
      <c r="K528" s="559"/>
      <c r="L528" s="559"/>
      <c r="M528" s="559"/>
      <c r="N528" s="559"/>
      <c r="O528" s="559"/>
      <c r="P528" s="559"/>
      <c r="Q528" s="559"/>
      <c r="R528" s="559"/>
      <c r="S528" s="559"/>
      <c r="T528" s="559"/>
      <c r="U528" s="559"/>
      <c r="V528" s="559"/>
      <c r="W528" s="559"/>
      <c r="X528" s="559"/>
    </row>
    <row r="529" ht="9.75" customHeight="1">
      <c r="A529" s="559"/>
      <c r="B529" s="559"/>
      <c r="C529" s="626"/>
      <c r="D529" s="559"/>
      <c r="E529" s="559"/>
      <c r="F529" s="559"/>
      <c r="G529" s="559"/>
      <c r="H529" s="559"/>
      <c r="I529" s="559"/>
      <c r="J529" s="559"/>
      <c r="K529" s="559"/>
      <c r="L529" s="559"/>
      <c r="M529" s="559"/>
      <c r="N529" s="559"/>
      <c r="O529" s="559"/>
      <c r="P529" s="559"/>
      <c r="Q529" s="559"/>
      <c r="R529" s="559"/>
      <c r="S529" s="559"/>
      <c r="T529" s="559"/>
      <c r="U529" s="559"/>
      <c r="V529" s="559"/>
      <c r="W529" s="559"/>
      <c r="X529" s="559"/>
    </row>
    <row r="530" ht="9.75" customHeight="1">
      <c r="A530" s="559"/>
      <c r="B530" s="559"/>
      <c r="C530" s="626"/>
      <c r="D530" s="559"/>
      <c r="E530" s="559"/>
      <c r="F530" s="559"/>
      <c r="G530" s="559"/>
      <c r="H530" s="559"/>
      <c r="I530" s="559"/>
      <c r="J530" s="559"/>
      <c r="K530" s="559"/>
      <c r="L530" s="559"/>
      <c r="M530" s="559"/>
      <c r="N530" s="559"/>
      <c r="O530" s="559"/>
      <c r="P530" s="559"/>
      <c r="Q530" s="559"/>
      <c r="R530" s="559"/>
      <c r="S530" s="559"/>
      <c r="T530" s="559"/>
      <c r="U530" s="559"/>
      <c r="V530" s="559"/>
      <c r="W530" s="559"/>
      <c r="X530" s="559"/>
    </row>
    <row r="531" ht="9.75" customHeight="1">
      <c r="A531" s="559"/>
      <c r="B531" s="559"/>
      <c r="C531" s="626"/>
      <c r="D531" s="559"/>
      <c r="E531" s="559"/>
      <c r="F531" s="559"/>
      <c r="G531" s="559"/>
      <c r="H531" s="559"/>
      <c r="I531" s="559"/>
      <c r="J531" s="559"/>
      <c r="K531" s="559"/>
      <c r="L531" s="559"/>
      <c r="M531" s="559"/>
      <c r="N531" s="559"/>
      <c r="O531" s="559"/>
      <c r="P531" s="559"/>
      <c r="Q531" s="559"/>
      <c r="R531" s="559"/>
      <c r="S531" s="559"/>
      <c r="T531" s="559"/>
      <c r="U531" s="559"/>
      <c r="V531" s="559"/>
      <c r="W531" s="559"/>
      <c r="X531" s="559"/>
    </row>
    <row r="532" ht="9.75" customHeight="1">
      <c r="A532" s="559"/>
      <c r="B532" s="559"/>
      <c r="C532" s="626"/>
      <c r="D532" s="559"/>
      <c r="E532" s="559"/>
      <c r="F532" s="559"/>
      <c r="G532" s="559"/>
      <c r="H532" s="559"/>
      <c r="I532" s="559"/>
      <c r="J532" s="559"/>
      <c r="K532" s="559"/>
      <c r="L532" s="559"/>
      <c r="M532" s="559"/>
      <c r="N532" s="559"/>
      <c r="O532" s="559"/>
      <c r="P532" s="559"/>
      <c r="Q532" s="559"/>
      <c r="R532" s="559"/>
      <c r="S532" s="559"/>
      <c r="T532" s="559"/>
      <c r="U532" s="559"/>
      <c r="V532" s="559"/>
      <c r="W532" s="559"/>
      <c r="X532" s="559"/>
    </row>
    <row r="533" ht="9.75" customHeight="1">
      <c r="A533" s="559"/>
      <c r="B533" s="559"/>
      <c r="C533" s="626"/>
      <c r="D533" s="559"/>
      <c r="E533" s="559"/>
      <c r="F533" s="559"/>
      <c r="G533" s="559"/>
      <c r="H533" s="559"/>
      <c r="I533" s="559"/>
      <c r="J533" s="559"/>
      <c r="K533" s="559"/>
      <c r="L533" s="559"/>
      <c r="M533" s="559"/>
      <c r="N533" s="559"/>
      <c r="O533" s="559"/>
      <c r="P533" s="559"/>
      <c r="Q533" s="559"/>
      <c r="R533" s="559"/>
      <c r="S533" s="559"/>
      <c r="T533" s="559"/>
      <c r="U533" s="559"/>
      <c r="V533" s="559"/>
      <c r="W533" s="559"/>
      <c r="X533" s="559"/>
    </row>
    <row r="534" ht="9.75" customHeight="1">
      <c r="A534" s="559"/>
      <c r="B534" s="559"/>
      <c r="C534" s="626"/>
      <c r="D534" s="559"/>
      <c r="E534" s="559"/>
      <c r="F534" s="559"/>
      <c r="G534" s="559"/>
      <c r="H534" s="559"/>
      <c r="I534" s="559"/>
      <c r="J534" s="559"/>
      <c r="K534" s="559"/>
      <c r="L534" s="559"/>
      <c r="M534" s="559"/>
      <c r="N534" s="559"/>
      <c r="O534" s="559"/>
      <c r="P534" s="559"/>
      <c r="Q534" s="559"/>
      <c r="R534" s="559"/>
      <c r="S534" s="559"/>
      <c r="T534" s="559"/>
      <c r="U534" s="559"/>
      <c r="V534" s="559"/>
      <c r="W534" s="559"/>
      <c r="X534" s="559"/>
    </row>
    <row r="535" ht="9.75" customHeight="1">
      <c r="A535" s="559"/>
      <c r="B535" s="559"/>
      <c r="C535" s="626"/>
      <c r="D535" s="559"/>
      <c r="E535" s="559"/>
      <c r="F535" s="559"/>
      <c r="G535" s="559"/>
      <c r="H535" s="559"/>
      <c r="I535" s="559"/>
      <c r="J535" s="559"/>
      <c r="K535" s="559"/>
      <c r="L535" s="559"/>
      <c r="M535" s="559"/>
      <c r="N535" s="559"/>
      <c r="O535" s="559"/>
      <c r="P535" s="559"/>
      <c r="Q535" s="559"/>
      <c r="R535" s="559"/>
      <c r="S535" s="559"/>
      <c r="T535" s="559"/>
      <c r="U535" s="559"/>
      <c r="V535" s="559"/>
      <c r="W535" s="559"/>
      <c r="X535" s="559"/>
    </row>
    <row r="536" ht="9.75" customHeight="1">
      <c r="A536" s="559"/>
      <c r="B536" s="559"/>
      <c r="C536" s="626"/>
      <c r="D536" s="559"/>
      <c r="E536" s="559"/>
      <c r="F536" s="559"/>
      <c r="G536" s="559"/>
      <c r="H536" s="559"/>
      <c r="I536" s="559"/>
      <c r="J536" s="559"/>
      <c r="K536" s="559"/>
      <c r="L536" s="559"/>
      <c r="M536" s="559"/>
      <c r="N536" s="559"/>
      <c r="O536" s="559"/>
      <c r="P536" s="559"/>
      <c r="Q536" s="559"/>
      <c r="R536" s="559"/>
      <c r="S536" s="559"/>
      <c r="T536" s="559"/>
      <c r="U536" s="559"/>
      <c r="V536" s="559"/>
      <c r="W536" s="559"/>
      <c r="X536" s="559"/>
    </row>
    <row r="537" ht="9.75" customHeight="1">
      <c r="A537" s="559"/>
      <c r="B537" s="559"/>
      <c r="C537" s="626"/>
      <c r="D537" s="559"/>
      <c r="E537" s="559"/>
      <c r="F537" s="559"/>
      <c r="G537" s="559"/>
      <c r="H537" s="559"/>
      <c r="I537" s="559"/>
      <c r="J537" s="559"/>
      <c r="K537" s="559"/>
      <c r="L537" s="559"/>
      <c r="M537" s="559"/>
      <c r="N537" s="559"/>
      <c r="O537" s="559"/>
      <c r="P537" s="559"/>
      <c r="Q537" s="559"/>
      <c r="R537" s="559"/>
      <c r="S537" s="559"/>
      <c r="T537" s="559"/>
      <c r="U537" s="559"/>
      <c r="V537" s="559"/>
      <c r="W537" s="559"/>
      <c r="X537" s="559"/>
    </row>
    <row r="538" ht="9.75" customHeight="1">
      <c r="A538" s="559"/>
      <c r="B538" s="559"/>
      <c r="C538" s="626"/>
      <c r="D538" s="559"/>
      <c r="E538" s="559"/>
      <c r="F538" s="559"/>
      <c r="G538" s="559"/>
      <c r="H538" s="559"/>
      <c r="I538" s="559"/>
      <c r="J538" s="559"/>
      <c r="K538" s="559"/>
      <c r="L538" s="559"/>
      <c r="M538" s="559"/>
      <c r="N538" s="559"/>
      <c r="O538" s="559"/>
      <c r="P538" s="559"/>
      <c r="Q538" s="559"/>
      <c r="R538" s="559"/>
      <c r="S538" s="559"/>
      <c r="T538" s="559"/>
      <c r="U538" s="559"/>
      <c r="V538" s="559"/>
      <c r="W538" s="559"/>
      <c r="X538" s="559"/>
    </row>
    <row r="539" ht="9.75" customHeight="1">
      <c r="A539" s="559"/>
      <c r="B539" s="559"/>
      <c r="C539" s="626"/>
      <c r="D539" s="559"/>
      <c r="E539" s="559"/>
      <c r="F539" s="559"/>
      <c r="G539" s="559"/>
      <c r="H539" s="559"/>
      <c r="I539" s="559"/>
      <c r="J539" s="559"/>
      <c r="K539" s="559"/>
      <c r="L539" s="559"/>
      <c r="M539" s="559"/>
      <c r="N539" s="559"/>
      <c r="O539" s="559"/>
      <c r="P539" s="559"/>
      <c r="Q539" s="559"/>
      <c r="R539" s="559"/>
      <c r="S539" s="559"/>
      <c r="T539" s="559"/>
      <c r="U539" s="559"/>
      <c r="V539" s="559"/>
      <c r="W539" s="559"/>
      <c r="X539" s="559"/>
    </row>
    <row r="540" ht="9.75" customHeight="1">
      <c r="A540" s="559"/>
      <c r="B540" s="559"/>
      <c r="C540" s="626"/>
      <c r="D540" s="559"/>
      <c r="E540" s="559"/>
      <c r="F540" s="559"/>
      <c r="G540" s="559"/>
      <c r="H540" s="559"/>
      <c r="I540" s="559"/>
      <c r="J540" s="559"/>
      <c r="K540" s="559"/>
      <c r="L540" s="559"/>
      <c r="M540" s="559"/>
      <c r="N540" s="559"/>
      <c r="O540" s="559"/>
      <c r="P540" s="559"/>
      <c r="Q540" s="559"/>
      <c r="R540" s="559"/>
      <c r="S540" s="559"/>
      <c r="T540" s="559"/>
      <c r="U540" s="559"/>
      <c r="V540" s="559"/>
      <c r="W540" s="559"/>
      <c r="X540" s="559"/>
    </row>
    <row r="541" ht="9.75" customHeight="1">
      <c r="A541" s="559"/>
      <c r="B541" s="559"/>
      <c r="C541" s="626"/>
      <c r="D541" s="559"/>
      <c r="E541" s="559"/>
      <c r="F541" s="559"/>
      <c r="G541" s="559"/>
      <c r="H541" s="559"/>
      <c r="I541" s="559"/>
      <c r="J541" s="559"/>
      <c r="K541" s="559"/>
      <c r="L541" s="559"/>
      <c r="M541" s="559"/>
      <c r="N541" s="559"/>
      <c r="O541" s="559"/>
      <c r="P541" s="559"/>
      <c r="Q541" s="559"/>
      <c r="R541" s="559"/>
      <c r="S541" s="559"/>
      <c r="T541" s="559"/>
      <c r="U541" s="559"/>
      <c r="V541" s="559"/>
      <c r="W541" s="559"/>
      <c r="X541" s="559"/>
    </row>
    <row r="542" ht="9.75" customHeight="1">
      <c r="A542" s="559"/>
      <c r="B542" s="559"/>
      <c r="C542" s="626"/>
      <c r="D542" s="559"/>
      <c r="E542" s="559"/>
      <c r="F542" s="559"/>
      <c r="G542" s="559"/>
      <c r="H542" s="559"/>
      <c r="I542" s="559"/>
      <c r="J542" s="559"/>
      <c r="K542" s="559"/>
      <c r="L542" s="559"/>
      <c r="M542" s="559"/>
      <c r="N542" s="559"/>
      <c r="O542" s="559"/>
      <c r="P542" s="559"/>
      <c r="Q542" s="559"/>
      <c r="R542" s="559"/>
      <c r="S542" s="559"/>
      <c r="T542" s="559"/>
      <c r="U542" s="559"/>
      <c r="V542" s="559"/>
      <c r="W542" s="559"/>
      <c r="X542" s="559"/>
    </row>
    <row r="543" ht="9.75" customHeight="1">
      <c r="A543" s="559"/>
      <c r="B543" s="559"/>
      <c r="C543" s="626"/>
      <c r="D543" s="559"/>
      <c r="E543" s="559"/>
      <c r="F543" s="559"/>
      <c r="G543" s="559"/>
      <c r="H543" s="559"/>
      <c r="I543" s="559"/>
      <c r="J543" s="559"/>
      <c r="K543" s="559"/>
      <c r="L543" s="559"/>
      <c r="M543" s="559"/>
      <c r="N543" s="559"/>
      <c r="O543" s="559"/>
      <c r="P543" s="559"/>
      <c r="Q543" s="559"/>
      <c r="R543" s="559"/>
      <c r="S543" s="559"/>
      <c r="T543" s="559"/>
      <c r="U543" s="559"/>
      <c r="V543" s="559"/>
      <c r="W543" s="559"/>
      <c r="X543" s="559"/>
    </row>
    <row r="544" ht="9.75" customHeight="1">
      <c r="A544" s="559"/>
      <c r="B544" s="559"/>
      <c r="C544" s="626"/>
      <c r="D544" s="559"/>
      <c r="E544" s="559"/>
      <c r="F544" s="559"/>
      <c r="G544" s="559"/>
      <c r="H544" s="559"/>
      <c r="I544" s="559"/>
      <c r="J544" s="559"/>
      <c r="K544" s="559"/>
      <c r="L544" s="559"/>
      <c r="M544" s="559"/>
      <c r="N544" s="559"/>
      <c r="O544" s="559"/>
      <c r="P544" s="559"/>
      <c r="Q544" s="559"/>
      <c r="R544" s="559"/>
      <c r="S544" s="559"/>
      <c r="T544" s="559"/>
      <c r="U544" s="559"/>
      <c r="V544" s="559"/>
      <c r="W544" s="559"/>
      <c r="X544" s="559"/>
    </row>
    <row r="545" ht="9.75" customHeight="1">
      <c r="A545" s="559"/>
      <c r="B545" s="559"/>
      <c r="C545" s="626"/>
      <c r="D545" s="559"/>
      <c r="E545" s="559"/>
      <c r="F545" s="559"/>
      <c r="G545" s="559"/>
      <c r="H545" s="559"/>
      <c r="I545" s="559"/>
      <c r="J545" s="559"/>
      <c r="K545" s="559"/>
      <c r="L545" s="559"/>
      <c r="M545" s="559"/>
      <c r="N545" s="559"/>
      <c r="O545" s="559"/>
      <c r="P545" s="559"/>
      <c r="Q545" s="559"/>
      <c r="R545" s="559"/>
      <c r="S545" s="559"/>
      <c r="T545" s="559"/>
      <c r="U545" s="559"/>
      <c r="V545" s="559"/>
      <c r="W545" s="559"/>
      <c r="X545" s="559"/>
    </row>
    <row r="546" ht="9.75" customHeight="1">
      <c r="A546" s="559"/>
      <c r="B546" s="559"/>
      <c r="C546" s="626"/>
      <c r="D546" s="559"/>
      <c r="E546" s="559"/>
      <c r="F546" s="559"/>
      <c r="G546" s="559"/>
      <c r="H546" s="559"/>
      <c r="I546" s="559"/>
      <c r="J546" s="559"/>
      <c r="K546" s="559"/>
      <c r="L546" s="559"/>
      <c r="M546" s="559"/>
      <c r="N546" s="559"/>
      <c r="O546" s="559"/>
      <c r="P546" s="559"/>
      <c r="Q546" s="559"/>
      <c r="R546" s="559"/>
      <c r="S546" s="559"/>
      <c r="T546" s="559"/>
      <c r="U546" s="559"/>
      <c r="V546" s="559"/>
      <c r="W546" s="559"/>
      <c r="X546" s="559"/>
    </row>
    <row r="547" ht="9.75" customHeight="1">
      <c r="A547" s="559"/>
      <c r="B547" s="559"/>
      <c r="C547" s="626"/>
      <c r="D547" s="559"/>
      <c r="E547" s="559"/>
      <c r="F547" s="559"/>
      <c r="G547" s="559"/>
      <c r="H547" s="559"/>
      <c r="I547" s="559"/>
      <c r="J547" s="559"/>
      <c r="K547" s="559"/>
      <c r="L547" s="559"/>
      <c r="M547" s="559"/>
      <c r="N547" s="559"/>
      <c r="O547" s="559"/>
      <c r="P547" s="559"/>
      <c r="Q547" s="559"/>
      <c r="R547" s="559"/>
      <c r="S547" s="559"/>
      <c r="T547" s="559"/>
      <c r="U547" s="559"/>
      <c r="V547" s="559"/>
      <c r="W547" s="559"/>
      <c r="X547" s="559"/>
    </row>
    <row r="548" ht="9.75" customHeight="1">
      <c r="A548" s="559"/>
      <c r="B548" s="559"/>
      <c r="C548" s="626"/>
      <c r="D548" s="559"/>
      <c r="E548" s="559"/>
      <c r="F548" s="559"/>
      <c r="G548" s="559"/>
      <c r="H548" s="559"/>
      <c r="I548" s="559"/>
      <c r="J548" s="559"/>
      <c r="K548" s="559"/>
      <c r="L548" s="559"/>
      <c r="M548" s="559"/>
      <c r="N548" s="559"/>
      <c r="O548" s="559"/>
      <c r="P548" s="559"/>
      <c r="Q548" s="559"/>
      <c r="R548" s="559"/>
      <c r="S548" s="559"/>
      <c r="T548" s="559"/>
      <c r="U548" s="559"/>
      <c r="V548" s="559"/>
      <c r="W548" s="559"/>
      <c r="X548" s="559"/>
    </row>
    <row r="549" ht="9.75" customHeight="1">
      <c r="A549" s="559"/>
      <c r="B549" s="559"/>
      <c r="C549" s="626"/>
      <c r="D549" s="559"/>
      <c r="E549" s="559"/>
      <c r="F549" s="559"/>
      <c r="G549" s="559"/>
      <c r="H549" s="559"/>
      <c r="I549" s="559"/>
      <c r="J549" s="559"/>
      <c r="K549" s="559"/>
      <c r="L549" s="559"/>
      <c r="M549" s="559"/>
      <c r="N549" s="559"/>
      <c r="O549" s="559"/>
      <c r="P549" s="559"/>
      <c r="Q549" s="559"/>
      <c r="R549" s="559"/>
      <c r="S549" s="559"/>
      <c r="T549" s="559"/>
      <c r="U549" s="559"/>
      <c r="V549" s="559"/>
      <c r="W549" s="559"/>
      <c r="X549" s="559"/>
    </row>
    <row r="550" ht="9.75" customHeight="1">
      <c r="A550" s="559"/>
      <c r="B550" s="559"/>
      <c r="C550" s="626"/>
      <c r="D550" s="559"/>
      <c r="E550" s="559"/>
      <c r="F550" s="559"/>
      <c r="G550" s="559"/>
      <c r="H550" s="559"/>
      <c r="I550" s="559"/>
      <c r="J550" s="559"/>
      <c r="K550" s="559"/>
      <c r="L550" s="559"/>
      <c r="M550" s="559"/>
      <c r="N550" s="559"/>
      <c r="O550" s="559"/>
      <c r="P550" s="559"/>
      <c r="Q550" s="559"/>
      <c r="R550" s="559"/>
      <c r="S550" s="559"/>
      <c r="T550" s="559"/>
      <c r="U550" s="559"/>
      <c r="V550" s="559"/>
      <c r="W550" s="559"/>
      <c r="X550" s="559"/>
    </row>
    <row r="551" ht="9.75" customHeight="1">
      <c r="A551" s="559"/>
      <c r="B551" s="559"/>
      <c r="C551" s="626"/>
      <c r="D551" s="559"/>
      <c r="E551" s="559"/>
      <c r="F551" s="559"/>
      <c r="G551" s="559"/>
      <c r="H551" s="559"/>
      <c r="I551" s="559"/>
      <c r="J551" s="559"/>
      <c r="K551" s="559"/>
      <c r="L551" s="559"/>
      <c r="M551" s="559"/>
      <c r="N551" s="559"/>
      <c r="O551" s="559"/>
      <c r="P551" s="559"/>
      <c r="Q551" s="559"/>
      <c r="R551" s="559"/>
      <c r="S551" s="559"/>
      <c r="T551" s="559"/>
      <c r="U551" s="559"/>
      <c r="V551" s="559"/>
      <c r="W551" s="559"/>
      <c r="X551" s="559"/>
    </row>
    <row r="552" ht="9.75" customHeight="1">
      <c r="A552" s="559"/>
      <c r="B552" s="559"/>
      <c r="C552" s="626"/>
      <c r="D552" s="559"/>
      <c r="E552" s="559"/>
      <c r="F552" s="559"/>
      <c r="G552" s="559"/>
      <c r="H552" s="559"/>
      <c r="I552" s="559"/>
      <c r="J552" s="559"/>
      <c r="K552" s="559"/>
      <c r="L552" s="559"/>
      <c r="M552" s="559"/>
      <c r="N552" s="559"/>
      <c r="O552" s="559"/>
      <c r="P552" s="559"/>
      <c r="Q552" s="559"/>
      <c r="R552" s="559"/>
      <c r="S552" s="559"/>
      <c r="T552" s="559"/>
      <c r="U552" s="559"/>
      <c r="V552" s="559"/>
      <c r="W552" s="559"/>
      <c r="X552" s="559"/>
    </row>
    <row r="553" ht="9.75" customHeight="1">
      <c r="A553" s="559"/>
      <c r="B553" s="559"/>
      <c r="C553" s="626"/>
      <c r="D553" s="559"/>
      <c r="E553" s="559"/>
      <c r="F553" s="559"/>
      <c r="G553" s="559"/>
      <c r="H553" s="559"/>
      <c r="I553" s="559"/>
      <c r="J553" s="559"/>
      <c r="K553" s="559"/>
      <c r="L553" s="559"/>
      <c r="M553" s="559"/>
      <c r="N553" s="559"/>
      <c r="O553" s="559"/>
      <c r="P553" s="559"/>
      <c r="Q553" s="559"/>
      <c r="R553" s="559"/>
      <c r="S553" s="559"/>
      <c r="T553" s="559"/>
      <c r="U553" s="559"/>
      <c r="V553" s="559"/>
      <c r="W553" s="559"/>
      <c r="X553" s="559"/>
    </row>
    <row r="554" ht="9.75" customHeight="1">
      <c r="A554" s="559"/>
      <c r="B554" s="559"/>
      <c r="C554" s="626"/>
      <c r="D554" s="559"/>
      <c r="E554" s="559"/>
      <c r="F554" s="559"/>
      <c r="G554" s="559"/>
      <c r="H554" s="559"/>
      <c r="I554" s="559"/>
      <c r="J554" s="559"/>
      <c r="K554" s="559"/>
      <c r="L554" s="559"/>
      <c r="M554" s="559"/>
      <c r="N554" s="559"/>
      <c r="O554" s="559"/>
      <c r="P554" s="559"/>
      <c r="Q554" s="559"/>
      <c r="R554" s="559"/>
      <c r="S554" s="559"/>
      <c r="T554" s="559"/>
      <c r="U554" s="559"/>
      <c r="V554" s="559"/>
      <c r="W554" s="559"/>
      <c r="X554" s="559"/>
    </row>
    <row r="555" ht="9.75" customHeight="1">
      <c r="A555" s="559"/>
      <c r="B555" s="559"/>
      <c r="C555" s="626"/>
      <c r="D555" s="559"/>
      <c r="E555" s="559"/>
      <c r="F555" s="559"/>
      <c r="G555" s="559"/>
      <c r="H555" s="559"/>
      <c r="I555" s="559"/>
      <c r="J555" s="559"/>
      <c r="K555" s="559"/>
      <c r="L555" s="559"/>
      <c r="M555" s="559"/>
      <c r="N555" s="559"/>
      <c r="O555" s="559"/>
      <c r="P555" s="559"/>
      <c r="Q555" s="559"/>
      <c r="R555" s="559"/>
      <c r="S555" s="559"/>
      <c r="T555" s="559"/>
      <c r="U555" s="559"/>
      <c r="V555" s="559"/>
      <c r="W555" s="559"/>
      <c r="X555" s="559"/>
    </row>
    <row r="556" ht="9.75" customHeight="1">
      <c r="A556" s="559"/>
      <c r="B556" s="559"/>
      <c r="C556" s="626"/>
      <c r="D556" s="559"/>
      <c r="E556" s="559"/>
      <c r="F556" s="559"/>
      <c r="G556" s="559"/>
      <c r="H556" s="559"/>
      <c r="I556" s="559"/>
      <c r="J556" s="559"/>
      <c r="K556" s="559"/>
      <c r="L556" s="559"/>
      <c r="M556" s="559"/>
      <c r="N556" s="559"/>
      <c r="O556" s="559"/>
      <c r="P556" s="559"/>
      <c r="Q556" s="559"/>
      <c r="R556" s="559"/>
      <c r="S556" s="559"/>
      <c r="T556" s="559"/>
      <c r="U556" s="559"/>
      <c r="V556" s="559"/>
      <c r="W556" s="559"/>
      <c r="X556" s="559"/>
    </row>
    <row r="557" ht="9.75" customHeight="1">
      <c r="A557" s="559"/>
      <c r="B557" s="559"/>
      <c r="C557" s="626"/>
      <c r="D557" s="559"/>
      <c r="E557" s="559"/>
      <c r="F557" s="559"/>
      <c r="G557" s="559"/>
      <c r="H557" s="559"/>
      <c r="I557" s="559"/>
      <c r="J557" s="559"/>
      <c r="K557" s="559"/>
      <c r="L557" s="559"/>
      <c r="M557" s="559"/>
      <c r="N557" s="559"/>
      <c r="O557" s="559"/>
      <c r="P557" s="559"/>
      <c r="Q557" s="559"/>
      <c r="R557" s="559"/>
      <c r="S557" s="559"/>
      <c r="T557" s="559"/>
      <c r="U557" s="559"/>
      <c r="V557" s="559"/>
      <c r="W557" s="559"/>
      <c r="X557" s="559"/>
    </row>
    <row r="558" ht="9.75" customHeight="1">
      <c r="A558" s="559"/>
      <c r="B558" s="559"/>
      <c r="C558" s="626"/>
      <c r="D558" s="559"/>
      <c r="E558" s="559"/>
      <c r="F558" s="559"/>
      <c r="G558" s="559"/>
      <c r="H558" s="559"/>
      <c r="I558" s="559"/>
      <c r="J558" s="559"/>
      <c r="K558" s="559"/>
      <c r="L558" s="559"/>
      <c r="M558" s="559"/>
      <c r="N558" s="559"/>
      <c r="O558" s="559"/>
      <c r="P558" s="559"/>
      <c r="Q558" s="559"/>
      <c r="R558" s="559"/>
      <c r="S558" s="559"/>
      <c r="T558" s="559"/>
      <c r="U558" s="559"/>
      <c r="V558" s="559"/>
      <c r="W558" s="559"/>
      <c r="X558" s="559"/>
    </row>
    <row r="559" ht="9.75" customHeight="1">
      <c r="A559" s="559"/>
      <c r="B559" s="559"/>
      <c r="C559" s="626"/>
      <c r="D559" s="559"/>
      <c r="E559" s="559"/>
      <c r="F559" s="559"/>
      <c r="G559" s="559"/>
      <c r="H559" s="559"/>
      <c r="I559" s="559"/>
      <c r="J559" s="559"/>
      <c r="K559" s="559"/>
      <c r="L559" s="559"/>
      <c r="M559" s="559"/>
      <c r="N559" s="559"/>
      <c r="O559" s="559"/>
      <c r="P559" s="559"/>
      <c r="Q559" s="559"/>
      <c r="R559" s="559"/>
      <c r="S559" s="559"/>
      <c r="T559" s="559"/>
      <c r="U559" s="559"/>
      <c r="V559" s="559"/>
      <c r="W559" s="559"/>
      <c r="X559" s="559"/>
    </row>
    <row r="560" ht="9.75" customHeight="1">
      <c r="A560" s="559"/>
      <c r="B560" s="559"/>
      <c r="C560" s="626"/>
      <c r="D560" s="559"/>
      <c r="E560" s="559"/>
      <c r="F560" s="559"/>
      <c r="G560" s="559"/>
      <c r="H560" s="559"/>
      <c r="I560" s="559"/>
      <c r="J560" s="559"/>
      <c r="K560" s="559"/>
      <c r="L560" s="559"/>
      <c r="M560" s="559"/>
      <c r="N560" s="559"/>
      <c r="O560" s="559"/>
      <c r="P560" s="559"/>
      <c r="Q560" s="559"/>
      <c r="R560" s="559"/>
      <c r="S560" s="559"/>
      <c r="T560" s="559"/>
      <c r="U560" s="559"/>
      <c r="V560" s="559"/>
      <c r="W560" s="559"/>
      <c r="X560" s="559"/>
    </row>
    <row r="561" ht="9.75" customHeight="1">
      <c r="A561" s="559"/>
      <c r="B561" s="559"/>
      <c r="C561" s="626"/>
      <c r="D561" s="559"/>
      <c r="E561" s="559"/>
      <c r="F561" s="559"/>
      <c r="G561" s="559"/>
      <c r="H561" s="559"/>
      <c r="I561" s="559"/>
      <c r="J561" s="559"/>
      <c r="K561" s="559"/>
      <c r="L561" s="559"/>
      <c r="M561" s="559"/>
      <c r="N561" s="559"/>
      <c r="O561" s="559"/>
      <c r="P561" s="559"/>
      <c r="Q561" s="559"/>
      <c r="R561" s="559"/>
      <c r="S561" s="559"/>
      <c r="T561" s="559"/>
      <c r="U561" s="559"/>
      <c r="V561" s="559"/>
      <c r="W561" s="559"/>
      <c r="X561" s="559"/>
    </row>
    <row r="562" ht="9.75" customHeight="1">
      <c r="A562" s="559"/>
      <c r="B562" s="559"/>
      <c r="C562" s="626"/>
      <c r="D562" s="559"/>
      <c r="E562" s="559"/>
      <c r="F562" s="559"/>
      <c r="G562" s="559"/>
      <c r="H562" s="559"/>
      <c r="I562" s="559"/>
      <c r="J562" s="559"/>
      <c r="K562" s="559"/>
      <c r="L562" s="559"/>
      <c r="M562" s="559"/>
      <c r="N562" s="559"/>
      <c r="O562" s="559"/>
      <c r="P562" s="559"/>
      <c r="Q562" s="559"/>
      <c r="R562" s="559"/>
      <c r="S562" s="559"/>
      <c r="T562" s="559"/>
      <c r="U562" s="559"/>
      <c r="V562" s="559"/>
      <c r="W562" s="559"/>
      <c r="X562" s="559"/>
    </row>
    <row r="563" ht="9.75" customHeight="1">
      <c r="A563" s="559"/>
      <c r="B563" s="559"/>
      <c r="C563" s="626"/>
      <c r="D563" s="559"/>
      <c r="E563" s="559"/>
      <c r="F563" s="559"/>
      <c r="G563" s="559"/>
      <c r="H563" s="559"/>
      <c r="I563" s="559"/>
      <c r="J563" s="559"/>
      <c r="K563" s="559"/>
      <c r="L563" s="559"/>
      <c r="M563" s="559"/>
      <c r="N563" s="559"/>
      <c r="O563" s="559"/>
      <c r="P563" s="559"/>
      <c r="Q563" s="559"/>
      <c r="R563" s="559"/>
      <c r="S563" s="559"/>
      <c r="T563" s="559"/>
      <c r="U563" s="559"/>
      <c r="V563" s="559"/>
      <c r="W563" s="559"/>
      <c r="X563" s="559"/>
    </row>
    <row r="564" ht="9.75" customHeight="1">
      <c r="A564" s="559"/>
      <c r="B564" s="559"/>
      <c r="C564" s="626"/>
      <c r="D564" s="559"/>
      <c r="E564" s="559"/>
      <c r="F564" s="559"/>
      <c r="G564" s="559"/>
      <c r="H564" s="559"/>
      <c r="I564" s="559"/>
      <c r="J564" s="559"/>
      <c r="K564" s="559"/>
      <c r="L564" s="559"/>
      <c r="M564" s="559"/>
      <c r="N564" s="559"/>
      <c r="O564" s="559"/>
      <c r="P564" s="559"/>
      <c r="Q564" s="559"/>
      <c r="R564" s="559"/>
      <c r="S564" s="559"/>
      <c r="T564" s="559"/>
      <c r="U564" s="559"/>
      <c r="V564" s="559"/>
      <c r="W564" s="559"/>
      <c r="X564" s="559"/>
    </row>
    <row r="565" ht="9.75" customHeight="1">
      <c r="A565" s="559"/>
      <c r="B565" s="559"/>
      <c r="C565" s="626"/>
      <c r="D565" s="559"/>
      <c r="E565" s="559"/>
      <c r="F565" s="559"/>
      <c r="G565" s="559"/>
      <c r="H565" s="559"/>
      <c r="I565" s="559"/>
      <c r="J565" s="559"/>
      <c r="K565" s="559"/>
      <c r="L565" s="559"/>
      <c r="M565" s="559"/>
      <c r="N565" s="559"/>
      <c r="O565" s="559"/>
      <c r="P565" s="559"/>
      <c r="Q565" s="559"/>
      <c r="R565" s="559"/>
      <c r="S565" s="559"/>
      <c r="T565" s="559"/>
      <c r="U565" s="559"/>
      <c r="V565" s="559"/>
      <c r="W565" s="559"/>
      <c r="X565" s="559"/>
    </row>
    <row r="566" ht="9.75" customHeight="1">
      <c r="A566" s="559"/>
      <c r="B566" s="559"/>
      <c r="C566" s="626"/>
      <c r="D566" s="559"/>
      <c r="E566" s="559"/>
      <c r="F566" s="559"/>
      <c r="G566" s="559"/>
      <c r="H566" s="559"/>
      <c r="I566" s="559"/>
      <c r="J566" s="559"/>
      <c r="K566" s="559"/>
      <c r="L566" s="559"/>
      <c r="M566" s="559"/>
      <c r="N566" s="559"/>
      <c r="O566" s="559"/>
      <c r="P566" s="559"/>
      <c r="Q566" s="559"/>
      <c r="R566" s="559"/>
      <c r="S566" s="559"/>
      <c r="T566" s="559"/>
      <c r="U566" s="559"/>
      <c r="V566" s="559"/>
      <c r="W566" s="559"/>
      <c r="X566" s="559"/>
    </row>
    <row r="567" ht="9.75" customHeight="1">
      <c r="A567" s="559"/>
      <c r="B567" s="559"/>
      <c r="C567" s="626"/>
      <c r="D567" s="559"/>
      <c r="E567" s="559"/>
      <c r="F567" s="559"/>
      <c r="G567" s="559"/>
      <c r="H567" s="559"/>
      <c r="I567" s="559"/>
      <c r="J567" s="559"/>
      <c r="K567" s="559"/>
      <c r="L567" s="559"/>
      <c r="M567" s="559"/>
      <c r="N567" s="559"/>
      <c r="O567" s="559"/>
      <c r="P567" s="559"/>
      <c r="Q567" s="559"/>
      <c r="R567" s="559"/>
      <c r="S567" s="559"/>
      <c r="T567" s="559"/>
      <c r="U567" s="559"/>
      <c r="V567" s="559"/>
      <c r="W567" s="559"/>
      <c r="X567" s="559"/>
    </row>
    <row r="568" ht="9.75" customHeight="1">
      <c r="A568" s="559"/>
      <c r="B568" s="559"/>
      <c r="C568" s="626"/>
      <c r="D568" s="559"/>
      <c r="E568" s="559"/>
      <c r="F568" s="559"/>
      <c r="G568" s="559"/>
      <c r="H568" s="559"/>
      <c r="I568" s="559"/>
      <c r="J568" s="559"/>
      <c r="K568" s="559"/>
      <c r="L568" s="559"/>
      <c r="M568" s="559"/>
      <c r="N568" s="559"/>
      <c r="O568" s="559"/>
      <c r="P568" s="559"/>
      <c r="Q568" s="559"/>
      <c r="R568" s="559"/>
      <c r="S568" s="559"/>
      <c r="T568" s="559"/>
      <c r="U568" s="559"/>
      <c r="V568" s="559"/>
      <c r="W568" s="559"/>
      <c r="X568" s="559"/>
    </row>
    <row r="569" ht="9.75" customHeight="1">
      <c r="A569" s="559"/>
      <c r="B569" s="559"/>
      <c r="C569" s="626"/>
      <c r="D569" s="559"/>
      <c r="E569" s="559"/>
      <c r="F569" s="559"/>
      <c r="G569" s="559"/>
      <c r="H569" s="559"/>
      <c r="I569" s="559"/>
      <c r="J569" s="559"/>
      <c r="K569" s="559"/>
      <c r="L569" s="559"/>
      <c r="M569" s="559"/>
      <c r="N569" s="559"/>
      <c r="O569" s="559"/>
      <c r="P569" s="559"/>
      <c r="Q569" s="559"/>
      <c r="R569" s="559"/>
      <c r="S569" s="559"/>
      <c r="T569" s="559"/>
      <c r="U569" s="559"/>
      <c r="V569" s="559"/>
      <c r="W569" s="559"/>
      <c r="X569" s="559"/>
    </row>
    <row r="570" ht="9.75" customHeight="1">
      <c r="A570" s="559"/>
      <c r="B570" s="559"/>
      <c r="C570" s="626"/>
      <c r="D570" s="559"/>
      <c r="E570" s="559"/>
      <c r="F570" s="559"/>
      <c r="G570" s="559"/>
      <c r="H570" s="559"/>
      <c r="I570" s="559"/>
      <c r="J570" s="559"/>
      <c r="K570" s="559"/>
      <c r="L570" s="559"/>
      <c r="M570" s="559"/>
      <c r="N570" s="559"/>
      <c r="O570" s="559"/>
      <c r="P570" s="559"/>
      <c r="Q570" s="559"/>
      <c r="R570" s="559"/>
      <c r="S570" s="559"/>
      <c r="T570" s="559"/>
      <c r="U570" s="559"/>
      <c r="V570" s="559"/>
      <c r="W570" s="559"/>
      <c r="X570" s="559"/>
    </row>
    <row r="571" ht="9.75" customHeight="1">
      <c r="A571" s="559"/>
      <c r="B571" s="559"/>
      <c r="C571" s="626"/>
      <c r="D571" s="559"/>
      <c r="E571" s="559"/>
      <c r="F571" s="559"/>
      <c r="G571" s="559"/>
      <c r="H571" s="559"/>
      <c r="I571" s="559"/>
      <c r="J571" s="559"/>
      <c r="K571" s="559"/>
      <c r="L571" s="559"/>
      <c r="M571" s="559"/>
      <c r="N571" s="559"/>
      <c r="O571" s="559"/>
      <c r="P571" s="559"/>
      <c r="Q571" s="559"/>
      <c r="R571" s="559"/>
      <c r="S571" s="559"/>
      <c r="T571" s="559"/>
      <c r="U571" s="559"/>
      <c r="V571" s="559"/>
      <c r="W571" s="559"/>
      <c r="X571" s="559"/>
    </row>
    <row r="572" ht="9.75" customHeight="1">
      <c r="A572" s="559"/>
      <c r="B572" s="559"/>
      <c r="C572" s="626"/>
      <c r="D572" s="559"/>
      <c r="E572" s="559"/>
      <c r="F572" s="559"/>
      <c r="G572" s="559"/>
      <c r="H572" s="559"/>
      <c r="I572" s="559"/>
      <c r="J572" s="559"/>
      <c r="K572" s="559"/>
      <c r="L572" s="559"/>
      <c r="M572" s="559"/>
      <c r="N572" s="559"/>
      <c r="O572" s="559"/>
      <c r="P572" s="559"/>
      <c r="Q572" s="559"/>
      <c r="R572" s="559"/>
      <c r="S572" s="559"/>
      <c r="T572" s="559"/>
      <c r="U572" s="559"/>
      <c r="V572" s="559"/>
      <c r="W572" s="559"/>
      <c r="X572" s="559"/>
    </row>
    <row r="573" ht="9.75" customHeight="1">
      <c r="A573" s="559"/>
      <c r="B573" s="559"/>
      <c r="C573" s="626"/>
      <c r="D573" s="559"/>
      <c r="E573" s="559"/>
      <c r="F573" s="559"/>
      <c r="G573" s="559"/>
      <c r="H573" s="559"/>
      <c r="I573" s="559"/>
      <c r="J573" s="559"/>
      <c r="K573" s="559"/>
      <c r="L573" s="559"/>
      <c r="M573" s="559"/>
      <c r="N573" s="559"/>
      <c r="O573" s="559"/>
      <c r="P573" s="559"/>
      <c r="Q573" s="559"/>
      <c r="R573" s="559"/>
      <c r="S573" s="559"/>
      <c r="T573" s="559"/>
      <c r="U573" s="559"/>
      <c r="V573" s="559"/>
      <c r="W573" s="559"/>
      <c r="X573" s="559"/>
    </row>
    <row r="574" ht="9.75" customHeight="1">
      <c r="A574" s="559"/>
      <c r="B574" s="559"/>
      <c r="C574" s="626"/>
      <c r="D574" s="559"/>
      <c r="E574" s="559"/>
      <c r="F574" s="559"/>
      <c r="G574" s="559"/>
      <c r="H574" s="559"/>
      <c r="I574" s="559"/>
      <c r="J574" s="559"/>
      <c r="K574" s="559"/>
      <c r="L574" s="559"/>
      <c r="M574" s="559"/>
      <c r="N574" s="559"/>
      <c r="O574" s="559"/>
      <c r="P574" s="559"/>
      <c r="Q574" s="559"/>
      <c r="R574" s="559"/>
      <c r="S574" s="559"/>
      <c r="T574" s="559"/>
      <c r="U574" s="559"/>
      <c r="V574" s="559"/>
      <c r="W574" s="559"/>
      <c r="X574" s="559"/>
    </row>
    <row r="575" ht="9.75" customHeight="1">
      <c r="A575" s="559"/>
      <c r="B575" s="559"/>
      <c r="C575" s="626"/>
      <c r="D575" s="559"/>
      <c r="E575" s="559"/>
      <c r="F575" s="559"/>
      <c r="G575" s="559"/>
      <c r="H575" s="559"/>
      <c r="I575" s="559"/>
      <c r="J575" s="559"/>
      <c r="K575" s="559"/>
      <c r="L575" s="559"/>
      <c r="M575" s="559"/>
      <c r="N575" s="559"/>
      <c r="O575" s="559"/>
      <c r="P575" s="559"/>
      <c r="Q575" s="559"/>
      <c r="R575" s="559"/>
      <c r="S575" s="559"/>
      <c r="T575" s="559"/>
      <c r="U575" s="559"/>
      <c r="V575" s="559"/>
      <c r="W575" s="559"/>
      <c r="X575" s="559"/>
    </row>
    <row r="576" ht="9.75" customHeight="1">
      <c r="A576" s="559"/>
      <c r="B576" s="559"/>
      <c r="C576" s="626"/>
      <c r="D576" s="559"/>
      <c r="E576" s="559"/>
      <c r="F576" s="559"/>
      <c r="G576" s="559"/>
      <c r="H576" s="559"/>
      <c r="I576" s="559"/>
      <c r="J576" s="559"/>
      <c r="K576" s="559"/>
      <c r="L576" s="559"/>
      <c r="M576" s="559"/>
      <c r="N576" s="559"/>
      <c r="O576" s="559"/>
      <c r="P576" s="559"/>
      <c r="Q576" s="559"/>
      <c r="R576" s="559"/>
      <c r="S576" s="559"/>
      <c r="T576" s="559"/>
      <c r="U576" s="559"/>
      <c r="V576" s="559"/>
      <c r="W576" s="559"/>
      <c r="X576" s="559"/>
    </row>
    <row r="577" ht="9.75" customHeight="1">
      <c r="A577" s="559"/>
      <c r="B577" s="559"/>
      <c r="C577" s="626"/>
      <c r="D577" s="559"/>
      <c r="E577" s="559"/>
      <c r="F577" s="559"/>
      <c r="G577" s="559"/>
      <c r="H577" s="559"/>
      <c r="I577" s="559"/>
      <c r="J577" s="559"/>
      <c r="K577" s="559"/>
      <c r="L577" s="559"/>
      <c r="M577" s="559"/>
      <c r="N577" s="559"/>
      <c r="O577" s="559"/>
      <c r="P577" s="559"/>
      <c r="Q577" s="559"/>
      <c r="R577" s="559"/>
      <c r="S577" s="559"/>
      <c r="T577" s="559"/>
      <c r="U577" s="559"/>
      <c r="V577" s="559"/>
      <c r="W577" s="559"/>
      <c r="X577" s="559"/>
    </row>
    <row r="578" ht="9.75" customHeight="1">
      <c r="A578" s="559"/>
      <c r="B578" s="559"/>
      <c r="C578" s="626"/>
      <c r="D578" s="559"/>
      <c r="E578" s="559"/>
      <c r="F578" s="559"/>
      <c r="G578" s="559"/>
      <c r="H578" s="559"/>
      <c r="I578" s="559"/>
      <c r="J578" s="559"/>
      <c r="K578" s="559"/>
      <c r="L578" s="559"/>
      <c r="M578" s="559"/>
      <c r="N578" s="559"/>
      <c r="O578" s="559"/>
      <c r="P578" s="559"/>
      <c r="Q578" s="559"/>
      <c r="R578" s="559"/>
      <c r="S578" s="559"/>
      <c r="T578" s="559"/>
      <c r="U578" s="559"/>
      <c r="V578" s="559"/>
      <c r="W578" s="559"/>
      <c r="X578" s="559"/>
    </row>
    <row r="579" ht="9.75" customHeight="1">
      <c r="A579" s="559"/>
      <c r="B579" s="559"/>
      <c r="C579" s="626"/>
      <c r="D579" s="559"/>
      <c r="E579" s="559"/>
      <c r="F579" s="559"/>
      <c r="G579" s="559"/>
      <c r="H579" s="559"/>
      <c r="I579" s="559"/>
      <c r="J579" s="559"/>
      <c r="K579" s="559"/>
      <c r="L579" s="559"/>
      <c r="M579" s="559"/>
      <c r="N579" s="559"/>
      <c r="O579" s="559"/>
      <c r="P579" s="559"/>
      <c r="Q579" s="559"/>
      <c r="R579" s="559"/>
      <c r="S579" s="559"/>
      <c r="T579" s="559"/>
      <c r="U579" s="559"/>
      <c r="V579" s="559"/>
      <c r="W579" s="559"/>
      <c r="X579" s="559"/>
    </row>
    <row r="580" ht="9.75" customHeight="1">
      <c r="A580" s="559"/>
      <c r="B580" s="559"/>
      <c r="C580" s="626"/>
      <c r="D580" s="559"/>
      <c r="E580" s="559"/>
      <c r="F580" s="559"/>
      <c r="G580" s="559"/>
      <c r="H580" s="559"/>
      <c r="I580" s="559"/>
      <c r="J580" s="559"/>
      <c r="K580" s="559"/>
      <c r="L580" s="559"/>
      <c r="M580" s="559"/>
      <c r="N580" s="559"/>
      <c r="O580" s="559"/>
      <c r="P580" s="559"/>
      <c r="Q580" s="559"/>
      <c r="R580" s="559"/>
      <c r="S580" s="559"/>
      <c r="T580" s="559"/>
      <c r="U580" s="559"/>
      <c r="V580" s="559"/>
      <c r="W580" s="559"/>
      <c r="X580" s="559"/>
    </row>
    <row r="581" ht="9.75" customHeight="1">
      <c r="A581" s="559"/>
      <c r="B581" s="559"/>
      <c r="C581" s="626"/>
      <c r="D581" s="559"/>
      <c r="E581" s="559"/>
      <c r="F581" s="559"/>
      <c r="G581" s="559"/>
      <c r="H581" s="559"/>
      <c r="I581" s="559"/>
      <c r="J581" s="559"/>
      <c r="K581" s="559"/>
      <c r="L581" s="559"/>
      <c r="M581" s="559"/>
      <c r="N581" s="559"/>
      <c r="O581" s="559"/>
      <c r="P581" s="559"/>
      <c r="Q581" s="559"/>
      <c r="R581" s="559"/>
      <c r="S581" s="559"/>
      <c r="T581" s="559"/>
      <c r="U581" s="559"/>
      <c r="V581" s="559"/>
      <c r="W581" s="559"/>
      <c r="X581" s="559"/>
    </row>
    <row r="582" ht="9.75" customHeight="1">
      <c r="A582" s="559"/>
      <c r="B582" s="559"/>
      <c r="C582" s="626"/>
      <c r="D582" s="559"/>
      <c r="E582" s="559"/>
      <c r="F582" s="559"/>
      <c r="G582" s="559"/>
      <c r="H582" s="559"/>
      <c r="I582" s="559"/>
      <c r="J582" s="559"/>
      <c r="K582" s="559"/>
      <c r="L582" s="559"/>
      <c r="M582" s="559"/>
      <c r="N582" s="559"/>
      <c r="O582" s="559"/>
      <c r="P582" s="559"/>
      <c r="Q582" s="559"/>
      <c r="R582" s="559"/>
      <c r="S582" s="559"/>
      <c r="T582" s="559"/>
      <c r="U582" s="559"/>
      <c r="V582" s="559"/>
      <c r="W582" s="559"/>
      <c r="X582" s="559"/>
    </row>
    <row r="583" ht="9.75" customHeight="1">
      <c r="A583" s="559"/>
      <c r="B583" s="559"/>
      <c r="C583" s="626"/>
      <c r="D583" s="559"/>
      <c r="E583" s="559"/>
      <c r="F583" s="559"/>
      <c r="G583" s="559"/>
      <c r="H583" s="559"/>
      <c r="I583" s="559"/>
      <c r="J583" s="559"/>
      <c r="K583" s="559"/>
      <c r="L583" s="559"/>
      <c r="M583" s="559"/>
      <c r="N583" s="559"/>
      <c r="O583" s="559"/>
      <c r="P583" s="559"/>
      <c r="Q583" s="559"/>
      <c r="R583" s="559"/>
      <c r="S583" s="559"/>
      <c r="T583" s="559"/>
      <c r="U583" s="559"/>
      <c r="V583" s="559"/>
      <c r="W583" s="559"/>
      <c r="X583" s="559"/>
    </row>
    <row r="584" ht="9.75" customHeight="1">
      <c r="A584" s="559"/>
      <c r="B584" s="559"/>
      <c r="C584" s="626"/>
      <c r="D584" s="559"/>
      <c r="E584" s="559"/>
      <c r="F584" s="559"/>
      <c r="G584" s="559"/>
      <c r="H584" s="559"/>
      <c r="I584" s="559"/>
      <c r="J584" s="559"/>
      <c r="K584" s="559"/>
      <c r="L584" s="559"/>
      <c r="M584" s="559"/>
      <c r="N584" s="559"/>
      <c r="O584" s="559"/>
      <c r="P584" s="559"/>
      <c r="Q584" s="559"/>
      <c r="R584" s="559"/>
      <c r="S584" s="559"/>
      <c r="T584" s="559"/>
      <c r="U584" s="559"/>
      <c r="V584" s="559"/>
      <c r="W584" s="559"/>
      <c r="X584" s="559"/>
    </row>
    <row r="585" ht="9.75" customHeight="1">
      <c r="A585" s="559"/>
      <c r="B585" s="559"/>
      <c r="C585" s="626"/>
      <c r="D585" s="559"/>
      <c r="E585" s="559"/>
      <c r="F585" s="559"/>
      <c r="G585" s="559"/>
      <c r="H585" s="559"/>
      <c r="I585" s="559"/>
      <c r="J585" s="559"/>
      <c r="K585" s="559"/>
      <c r="L585" s="559"/>
      <c r="M585" s="559"/>
      <c r="N585" s="559"/>
      <c r="O585" s="559"/>
      <c r="P585" s="559"/>
      <c r="Q585" s="559"/>
      <c r="R585" s="559"/>
      <c r="S585" s="559"/>
      <c r="T585" s="559"/>
      <c r="U585" s="559"/>
      <c r="V585" s="559"/>
      <c r="W585" s="559"/>
      <c r="X585" s="559"/>
    </row>
    <row r="586" ht="9.75" customHeight="1">
      <c r="A586" s="559"/>
      <c r="B586" s="559"/>
      <c r="C586" s="626"/>
      <c r="D586" s="559"/>
      <c r="E586" s="559"/>
      <c r="F586" s="559"/>
      <c r="G586" s="559"/>
      <c r="H586" s="559"/>
      <c r="I586" s="559"/>
      <c r="J586" s="559"/>
      <c r="K586" s="559"/>
      <c r="L586" s="559"/>
      <c r="M586" s="559"/>
      <c r="N586" s="559"/>
      <c r="O586" s="559"/>
      <c r="P586" s="559"/>
      <c r="Q586" s="559"/>
      <c r="R586" s="559"/>
      <c r="S586" s="559"/>
      <c r="T586" s="559"/>
      <c r="U586" s="559"/>
      <c r="V586" s="559"/>
      <c r="W586" s="559"/>
      <c r="X586" s="559"/>
    </row>
    <row r="587" ht="9.75" customHeight="1">
      <c r="A587" s="559"/>
      <c r="B587" s="559"/>
      <c r="C587" s="626"/>
      <c r="D587" s="559"/>
      <c r="E587" s="559"/>
      <c r="F587" s="559"/>
      <c r="G587" s="559"/>
      <c r="H587" s="559"/>
      <c r="I587" s="559"/>
      <c r="J587" s="559"/>
      <c r="K587" s="559"/>
      <c r="L587" s="559"/>
      <c r="M587" s="559"/>
      <c r="N587" s="559"/>
      <c r="O587" s="559"/>
      <c r="P587" s="559"/>
      <c r="Q587" s="559"/>
      <c r="R587" s="559"/>
      <c r="S587" s="559"/>
      <c r="T587" s="559"/>
      <c r="U587" s="559"/>
      <c r="V587" s="559"/>
      <c r="W587" s="559"/>
      <c r="X587" s="559"/>
    </row>
    <row r="588" ht="9.75" customHeight="1">
      <c r="A588" s="559"/>
      <c r="B588" s="559"/>
      <c r="C588" s="626"/>
      <c r="D588" s="559"/>
      <c r="E588" s="559"/>
      <c r="F588" s="559"/>
      <c r="G588" s="559"/>
      <c r="H588" s="559"/>
      <c r="I588" s="559"/>
      <c r="J588" s="559"/>
      <c r="K588" s="559"/>
      <c r="L588" s="559"/>
      <c r="M588" s="559"/>
      <c r="N588" s="559"/>
      <c r="O588" s="559"/>
      <c r="P588" s="559"/>
      <c r="Q588" s="559"/>
      <c r="R588" s="559"/>
      <c r="S588" s="559"/>
      <c r="T588" s="559"/>
      <c r="U588" s="559"/>
      <c r="V588" s="559"/>
      <c r="W588" s="559"/>
      <c r="X588" s="559"/>
    </row>
    <row r="589" ht="9.75" customHeight="1">
      <c r="A589" s="559"/>
      <c r="B589" s="559"/>
      <c r="C589" s="626"/>
      <c r="D589" s="559"/>
      <c r="E589" s="559"/>
      <c r="F589" s="559"/>
      <c r="G589" s="559"/>
      <c r="H589" s="559"/>
      <c r="I589" s="559"/>
      <c r="J589" s="559"/>
      <c r="K589" s="559"/>
      <c r="L589" s="559"/>
      <c r="M589" s="559"/>
      <c r="N589" s="559"/>
      <c r="O589" s="559"/>
      <c r="P589" s="559"/>
      <c r="Q589" s="559"/>
      <c r="R589" s="559"/>
      <c r="S589" s="559"/>
      <c r="T589" s="559"/>
      <c r="U589" s="559"/>
      <c r="V589" s="559"/>
      <c r="W589" s="559"/>
      <c r="X589" s="559"/>
    </row>
    <row r="590" ht="9.75" customHeight="1">
      <c r="A590" s="559"/>
      <c r="B590" s="559"/>
      <c r="C590" s="626"/>
      <c r="D590" s="559"/>
      <c r="E590" s="559"/>
      <c r="F590" s="559"/>
      <c r="G590" s="559"/>
      <c r="H590" s="559"/>
      <c r="I590" s="559"/>
      <c r="J590" s="559"/>
      <c r="K590" s="559"/>
      <c r="L590" s="559"/>
      <c r="M590" s="559"/>
      <c r="N590" s="559"/>
      <c r="O590" s="559"/>
      <c r="P590" s="559"/>
      <c r="Q590" s="559"/>
      <c r="R590" s="559"/>
      <c r="S590" s="559"/>
      <c r="T590" s="559"/>
      <c r="U590" s="559"/>
      <c r="V590" s="559"/>
      <c r="W590" s="559"/>
      <c r="X590" s="559"/>
    </row>
    <row r="591" ht="9.75" customHeight="1">
      <c r="A591" s="559"/>
      <c r="B591" s="559"/>
      <c r="C591" s="626"/>
      <c r="D591" s="559"/>
      <c r="E591" s="559"/>
      <c r="F591" s="559"/>
      <c r="G591" s="559"/>
      <c r="H591" s="559"/>
      <c r="I591" s="559"/>
      <c r="J591" s="559"/>
      <c r="K591" s="559"/>
      <c r="L591" s="559"/>
      <c r="M591" s="559"/>
      <c r="N591" s="559"/>
      <c r="O591" s="559"/>
      <c r="P591" s="559"/>
      <c r="Q591" s="559"/>
      <c r="R591" s="559"/>
      <c r="S591" s="559"/>
      <c r="T591" s="559"/>
      <c r="U591" s="559"/>
      <c r="V591" s="559"/>
      <c r="W591" s="559"/>
      <c r="X591" s="559"/>
    </row>
    <row r="592" ht="9.75" customHeight="1">
      <c r="A592" s="559"/>
      <c r="B592" s="559"/>
      <c r="C592" s="626"/>
      <c r="D592" s="559"/>
      <c r="E592" s="559"/>
      <c r="F592" s="559"/>
      <c r="G592" s="559"/>
      <c r="H592" s="559"/>
      <c r="I592" s="559"/>
      <c r="J592" s="559"/>
      <c r="K592" s="559"/>
      <c r="L592" s="559"/>
      <c r="M592" s="559"/>
      <c r="N592" s="559"/>
      <c r="O592" s="559"/>
      <c r="P592" s="559"/>
      <c r="Q592" s="559"/>
      <c r="R592" s="559"/>
      <c r="S592" s="559"/>
      <c r="T592" s="559"/>
      <c r="U592" s="559"/>
      <c r="V592" s="559"/>
      <c r="W592" s="559"/>
      <c r="X592" s="559"/>
    </row>
    <row r="593" ht="9.75" customHeight="1">
      <c r="A593" s="559"/>
      <c r="B593" s="559"/>
      <c r="C593" s="626"/>
      <c r="D593" s="559"/>
      <c r="E593" s="559"/>
      <c r="F593" s="559"/>
      <c r="G593" s="559"/>
      <c r="H593" s="559"/>
      <c r="I593" s="559"/>
      <c r="J593" s="559"/>
      <c r="K593" s="559"/>
      <c r="L593" s="559"/>
      <c r="M593" s="559"/>
      <c r="N593" s="559"/>
      <c r="O593" s="559"/>
      <c r="P593" s="559"/>
      <c r="Q593" s="559"/>
      <c r="R593" s="559"/>
      <c r="S593" s="559"/>
      <c r="T593" s="559"/>
      <c r="U593" s="559"/>
      <c r="V593" s="559"/>
      <c r="W593" s="559"/>
      <c r="X593" s="559"/>
    </row>
    <row r="594" ht="9.75" customHeight="1">
      <c r="A594" s="559"/>
      <c r="B594" s="559"/>
      <c r="C594" s="626"/>
      <c r="D594" s="559"/>
      <c r="E594" s="559"/>
      <c r="F594" s="559"/>
      <c r="G594" s="559"/>
      <c r="H594" s="559"/>
      <c r="I594" s="559"/>
      <c r="J594" s="559"/>
      <c r="K594" s="559"/>
      <c r="L594" s="559"/>
      <c r="M594" s="559"/>
      <c r="N594" s="559"/>
      <c r="O594" s="559"/>
      <c r="P594" s="559"/>
      <c r="Q594" s="559"/>
      <c r="R594" s="559"/>
      <c r="S594" s="559"/>
      <c r="T594" s="559"/>
      <c r="U594" s="559"/>
      <c r="V594" s="559"/>
      <c r="W594" s="559"/>
      <c r="X594" s="559"/>
    </row>
    <row r="595" ht="9.75" customHeight="1">
      <c r="A595" s="559"/>
      <c r="B595" s="559"/>
      <c r="C595" s="626"/>
      <c r="D595" s="559"/>
      <c r="E595" s="559"/>
      <c r="F595" s="559"/>
      <c r="G595" s="559"/>
      <c r="H595" s="559"/>
      <c r="I595" s="559"/>
      <c r="J595" s="559"/>
      <c r="K595" s="559"/>
      <c r="L595" s="559"/>
      <c r="M595" s="559"/>
      <c r="N595" s="559"/>
      <c r="O595" s="559"/>
      <c r="P595" s="559"/>
      <c r="Q595" s="559"/>
      <c r="R595" s="559"/>
      <c r="S595" s="559"/>
      <c r="T595" s="559"/>
      <c r="U595" s="559"/>
      <c r="V595" s="559"/>
      <c r="W595" s="559"/>
      <c r="X595" s="559"/>
    </row>
    <row r="596" ht="9.75" customHeight="1">
      <c r="A596" s="559"/>
      <c r="B596" s="559"/>
      <c r="C596" s="626"/>
      <c r="D596" s="559"/>
      <c r="E596" s="559"/>
      <c r="F596" s="559"/>
      <c r="G596" s="559"/>
      <c r="H596" s="559"/>
      <c r="I596" s="559"/>
      <c r="J596" s="559"/>
      <c r="K596" s="559"/>
      <c r="L596" s="559"/>
      <c r="M596" s="559"/>
      <c r="N596" s="559"/>
      <c r="O596" s="559"/>
      <c r="P596" s="559"/>
      <c r="Q596" s="559"/>
      <c r="R596" s="559"/>
      <c r="S596" s="559"/>
      <c r="T596" s="559"/>
      <c r="U596" s="559"/>
      <c r="V596" s="559"/>
      <c r="W596" s="559"/>
      <c r="X596" s="559"/>
    </row>
    <row r="597" ht="9.75" customHeight="1">
      <c r="A597" s="559"/>
      <c r="B597" s="559"/>
      <c r="C597" s="626"/>
      <c r="D597" s="559"/>
      <c r="E597" s="559"/>
      <c r="F597" s="559"/>
      <c r="G597" s="559"/>
      <c r="H597" s="559"/>
      <c r="I597" s="559"/>
      <c r="J597" s="559"/>
      <c r="K597" s="559"/>
      <c r="L597" s="559"/>
      <c r="M597" s="559"/>
      <c r="N597" s="559"/>
      <c r="O597" s="559"/>
      <c r="P597" s="559"/>
      <c r="Q597" s="559"/>
      <c r="R597" s="559"/>
      <c r="S597" s="559"/>
      <c r="T597" s="559"/>
      <c r="U597" s="559"/>
      <c r="V597" s="559"/>
      <c r="W597" s="559"/>
      <c r="X597" s="559"/>
    </row>
    <row r="598" ht="9.75" customHeight="1">
      <c r="A598" s="559"/>
      <c r="B598" s="559"/>
      <c r="C598" s="626"/>
      <c r="D598" s="559"/>
      <c r="E598" s="559"/>
      <c r="F598" s="559"/>
      <c r="G598" s="559"/>
      <c r="H598" s="559"/>
      <c r="I598" s="559"/>
      <c r="J598" s="559"/>
      <c r="K598" s="559"/>
      <c r="L598" s="559"/>
      <c r="M598" s="559"/>
      <c r="N598" s="559"/>
      <c r="O598" s="559"/>
      <c r="P598" s="559"/>
      <c r="Q598" s="559"/>
      <c r="R598" s="559"/>
      <c r="S598" s="559"/>
      <c r="T598" s="559"/>
      <c r="U598" s="559"/>
      <c r="V598" s="559"/>
      <c r="W598" s="559"/>
      <c r="X598" s="559"/>
    </row>
    <row r="599" ht="9.75" customHeight="1">
      <c r="A599" s="559"/>
      <c r="B599" s="559"/>
      <c r="C599" s="626"/>
      <c r="D599" s="559"/>
      <c r="E599" s="559"/>
      <c r="F599" s="559"/>
      <c r="G599" s="559"/>
      <c r="H599" s="559"/>
      <c r="I599" s="559"/>
      <c r="J599" s="559"/>
      <c r="K599" s="559"/>
      <c r="L599" s="559"/>
      <c r="M599" s="559"/>
      <c r="N599" s="559"/>
      <c r="O599" s="559"/>
      <c r="P599" s="559"/>
      <c r="Q599" s="559"/>
      <c r="R599" s="559"/>
      <c r="S599" s="559"/>
      <c r="T599" s="559"/>
      <c r="U599" s="559"/>
      <c r="V599" s="559"/>
      <c r="W599" s="559"/>
      <c r="X599" s="559"/>
    </row>
    <row r="600" ht="9.75" customHeight="1">
      <c r="A600" s="559"/>
      <c r="B600" s="559"/>
      <c r="C600" s="626"/>
      <c r="D600" s="559"/>
      <c r="E600" s="559"/>
      <c r="F600" s="559"/>
      <c r="G600" s="559"/>
      <c r="H600" s="559"/>
      <c r="I600" s="559"/>
      <c r="J600" s="559"/>
      <c r="K600" s="559"/>
      <c r="L600" s="559"/>
      <c r="M600" s="559"/>
      <c r="N600" s="559"/>
      <c r="O600" s="559"/>
      <c r="P600" s="559"/>
      <c r="Q600" s="559"/>
      <c r="R600" s="559"/>
      <c r="S600" s="559"/>
      <c r="T600" s="559"/>
      <c r="U600" s="559"/>
      <c r="V600" s="559"/>
      <c r="W600" s="559"/>
      <c r="X600" s="559"/>
    </row>
    <row r="601" ht="9.75" customHeight="1">
      <c r="A601" s="559"/>
      <c r="B601" s="559"/>
      <c r="C601" s="626"/>
      <c r="D601" s="559"/>
      <c r="E601" s="559"/>
      <c r="F601" s="559"/>
      <c r="G601" s="559"/>
      <c r="H601" s="559"/>
      <c r="I601" s="559"/>
      <c r="J601" s="559"/>
      <c r="K601" s="559"/>
      <c r="L601" s="559"/>
      <c r="M601" s="559"/>
      <c r="N601" s="559"/>
      <c r="O601" s="559"/>
      <c r="P601" s="559"/>
      <c r="Q601" s="559"/>
      <c r="R601" s="559"/>
      <c r="S601" s="559"/>
      <c r="T601" s="559"/>
      <c r="U601" s="559"/>
      <c r="V601" s="559"/>
      <c r="W601" s="559"/>
      <c r="X601" s="559"/>
    </row>
    <row r="602" ht="9.75" customHeight="1">
      <c r="A602" s="559"/>
      <c r="B602" s="559"/>
      <c r="C602" s="626"/>
      <c r="D602" s="559"/>
      <c r="E602" s="559"/>
      <c r="F602" s="559"/>
      <c r="G602" s="559"/>
      <c r="H602" s="559"/>
      <c r="I602" s="559"/>
      <c r="J602" s="559"/>
      <c r="K602" s="559"/>
      <c r="L602" s="559"/>
      <c r="M602" s="559"/>
      <c r="N602" s="559"/>
      <c r="O602" s="559"/>
      <c r="P602" s="559"/>
      <c r="Q602" s="559"/>
      <c r="R602" s="559"/>
      <c r="S602" s="559"/>
      <c r="T602" s="559"/>
      <c r="U602" s="559"/>
      <c r="V602" s="559"/>
      <c r="W602" s="559"/>
      <c r="X602" s="559"/>
    </row>
    <row r="603" ht="9.75" customHeight="1">
      <c r="A603" s="559"/>
      <c r="B603" s="559"/>
      <c r="C603" s="626"/>
      <c r="D603" s="559"/>
      <c r="E603" s="559"/>
      <c r="F603" s="559"/>
      <c r="G603" s="559"/>
      <c r="H603" s="559"/>
      <c r="I603" s="559"/>
      <c r="J603" s="559"/>
      <c r="K603" s="559"/>
      <c r="L603" s="559"/>
      <c r="M603" s="559"/>
      <c r="N603" s="559"/>
      <c r="O603" s="559"/>
      <c r="P603" s="559"/>
      <c r="Q603" s="559"/>
      <c r="R603" s="559"/>
      <c r="S603" s="559"/>
      <c r="T603" s="559"/>
      <c r="U603" s="559"/>
      <c r="V603" s="559"/>
      <c r="W603" s="559"/>
      <c r="X603" s="559"/>
    </row>
    <row r="604" ht="9.75" customHeight="1">
      <c r="A604" s="559"/>
      <c r="B604" s="559"/>
      <c r="C604" s="626"/>
      <c r="D604" s="559"/>
      <c r="E604" s="559"/>
      <c r="F604" s="559"/>
      <c r="G604" s="559"/>
      <c r="H604" s="559"/>
      <c r="I604" s="559"/>
      <c r="J604" s="559"/>
      <c r="K604" s="559"/>
      <c r="L604" s="559"/>
      <c r="M604" s="559"/>
      <c r="N604" s="559"/>
      <c r="O604" s="559"/>
      <c r="P604" s="559"/>
      <c r="Q604" s="559"/>
      <c r="R604" s="559"/>
      <c r="S604" s="559"/>
      <c r="T604" s="559"/>
      <c r="U604" s="559"/>
      <c r="V604" s="559"/>
      <c r="W604" s="559"/>
      <c r="X604" s="559"/>
    </row>
    <row r="605" ht="9.75" customHeight="1">
      <c r="A605" s="559"/>
      <c r="B605" s="559"/>
      <c r="C605" s="626"/>
      <c r="D605" s="559"/>
      <c r="E605" s="559"/>
      <c r="F605" s="559"/>
      <c r="G605" s="559"/>
      <c r="H605" s="559"/>
      <c r="I605" s="559"/>
      <c r="J605" s="559"/>
      <c r="K605" s="559"/>
      <c r="L605" s="559"/>
      <c r="M605" s="559"/>
      <c r="N605" s="559"/>
      <c r="O605" s="559"/>
      <c r="P605" s="559"/>
      <c r="Q605" s="559"/>
      <c r="R605" s="559"/>
      <c r="S605" s="559"/>
      <c r="T605" s="559"/>
      <c r="U605" s="559"/>
      <c r="V605" s="559"/>
      <c r="W605" s="559"/>
      <c r="X605" s="559"/>
    </row>
    <row r="606" ht="9.75" customHeight="1">
      <c r="A606" s="559"/>
      <c r="B606" s="559"/>
      <c r="C606" s="626"/>
      <c r="D606" s="559"/>
      <c r="E606" s="559"/>
      <c r="F606" s="559"/>
      <c r="G606" s="559"/>
      <c r="H606" s="559"/>
      <c r="I606" s="559"/>
      <c r="J606" s="559"/>
      <c r="K606" s="559"/>
      <c r="L606" s="559"/>
      <c r="M606" s="559"/>
      <c r="N606" s="559"/>
      <c r="O606" s="559"/>
      <c r="P606" s="559"/>
      <c r="Q606" s="559"/>
      <c r="R606" s="559"/>
      <c r="S606" s="559"/>
      <c r="T606" s="559"/>
      <c r="U606" s="559"/>
      <c r="V606" s="559"/>
      <c r="W606" s="559"/>
      <c r="X606" s="559"/>
    </row>
    <row r="607" ht="9.75" customHeight="1">
      <c r="A607" s="559"/>
      <c r="B607" s="559"/>
      <c r="C607" s="626"/>
      <c r="D607" s="559"/>
      <c r="E607" s="559"/>
      <c r="F607" s="559"/>
      <c r="G607" s="559"/>
      <c r="H607" s="559"/>
      <c r="I607" s="559"/>
      <c r="J607" s="559"/>
      <c r="K607" s="559"/>
      <c r="L607" s="559"/>
      <c r="M607" s="559"/>
      <c r="N607" s="559"/>
      <c r="O607" s="559"/>
      <c r="P607" s="559"/>
      <c r="Q607" s="559"/>
      <c r="R607" s="559"/>
      <c r="S607" s="559"/>
      <c r="T607" s="559"/>
      <c r="U607" s="559"/>
      <c r="V607" s="559"/>
      <c r="W607" s="559"/>
      <c r="X607" s="559"/>
    </row>
    <row r="608" ht="9.75" customHeight="1">
      <c r="A608" s="559"/>
      <c r="B608" s="559"/>
      <c r="C608" s="626"/>
      <c r="D608" s="559"/>
      <c r="E608" s="559"/>
      <c r="F608" s="559"/>
      <c r="G608" s="559"/>
      <c r="H608" s="559"/>
      <c r="I608" s="559"/>
      <c r="J608" s="559"/>
      <c r="K608" s="559"/>
      <c r="L608" s="559"/>
      <c r="M608" s="559"/>
      <c r="N608" s="559"/>
      <c r="O608" s="559"/>
      <c r="P608" s="559"/>
      <c r="Q608" s="559"/>
      <c r="R608" s="559"/>
      <c r="S608" s="559"/>
      <c r="T608" s="559"/>
      <c r="U608" s="559"/>
      <c r="V608" s="559"/>
      <c r="W608" s="559"/>
      <c r="X608" s="559"/>
    </row>
    <row r="609" ht="9.75" customHeight="1">
      <c r="A609" s="559"/>
      <c r="B609" s="559"/>
      <c r="C609" s="626"/>
      <c r="D609" s="559"/>
      <c r="E609" s="559"/>
      <c r="F609" s="559"/>
      <c r="G609" s="559"/>
      <c r="H609" s="559"/>
      <c r="I609" s="559"/>
      <c r="J609" s="559"/>
      <c r="K609" s="559"/>
      <c r="L609" s="559"/>
      <c r="M609" s="559"/>
      <c r="N609" s="559"/>
      <c r="O609" s="559"/>
      <c r="P609" s="559"/>
      <c r="Q609" s="559"/>
      <c r="R609" s="559"/>
      <c r="S609" s="559"/>
      <c r="T609" s="559"/>
      <c r="U609" s="559"/>
      <c r="V609" s="559"/>
      <c r="W609" s="559"/>
      <c r="X609" s="559"/>
    </row>
    <row r="610" ht="9.75" customHeight="1">
      <c r="A610" s="559"/>
      <c r="B610" s="559"/>
      <c r="C610" s="626"/>
      <c r="D610" s="559"/>
      <c r="E610" s="559"/>
      <c r="F610" s="559"/>
      <c r="G610" s="559"/>
      <c r="H610" s="559"/>
      <c r="I610" s="559"/>
      <c r="J610" s="559"/>
      <c r="K610" s="559"/>
      <c r="L610" s="559"/>
      <c r="M610" s="559"/>
      <c r="N610" s="559"/>
      <c r="O610" s="559"/>
      <c r="P610" s="559"/>
      <c r="Q610" s="559"/>
      <c r="R610" s="559"/>
      <c r="S610" s="559"/>
      <c r="T610" s="559"/>
      <c r="U610" s="559"/>
      <c r="V610" s="559"/>
      <c r="W610" s="559"/>
      <c r="X610" s="559"/>
    </row>
    <row r="611" ht="9.75" customHeight="1">
      <c r="A611" s="559"/>
      <c r="B611" s="559"/>
      <c r="C611" s="626"/>
      <c r="D611" s="559"/>
      <c r="E611" s="559"/>
      <c r="F611" s="559"/>
      <c r="G611" s="559"/>
      <c r="H611" s="559"/>
      <c r="I611" s="559"/>
      <c r="J611" s="559"/>
      <c r="K611" s="559"/>
      <c r="L611" s="559"/>
      <c r="M611" s="559"/>
      <c r="N611" s="559"/>
      <c r="O611" s="559"/>
      <c r="P611" s="559"/>
      <c r="Q611" s="559"/>
      <c r="R611" s="559"/>
      <c r="S611" s="559"/>
      <c r="T611" s="559"/>
      <c r="U611" s="559"/>
      <c r="V611" s="559"/>
      <c r="W611" s="559"/>
      <c r="X611" s="559"/>
    </row>
    <row r="612" ht="9.75" customHeight="1">
      <c r="A612" s="559"/>
      <c r="B612" s="559"/>
      <c r="C612" s="626"/>
      <c r="D612" s="559"/>
      <c r="E612" s="559"/>
      <c r="F612" s="559"/>
      <c r="G612" s="559"/>
      <c r="H612" s="559"/>
      <c r="I612" s="559"/>
      <c r="J612" s="559"/>
      <c r="K612" s="559"/>
      <c r="L612" s="559"/>
      <c r="M612" s="559"/>
      <c r="N612" s="559"/>
      <c r="O612" s="559"/>
      <c r="P612" s="559"/>
      <c r="Q612" s="559"/>
      <c r="R612" s="559"/>
      <c r="S612" s="559"/>
      <c r="T612" s="559"/>
      <c r="U612" s="559"/>
      <c r="V612" s="559"/>
      <c r="W612" s="559"/>
      <c r="X612" s="559"/>
    </row>
    <row r="613" ht="9.75" customHeight="1">
      <c r="A613" s="559"/>
      <c r="B613" s="559"/>
      <c r="C613" s="626"/>
      <c r="D613" s="559"/>
      <c r="E613" s="559"/>
      <c r="F613" s="559"/>
      <c r="G613" s="559"/>
      <c r="H613" s="559"/>
      <c r="I613" s="559"/>
      <c r="J613" s="559"/>
      <c r="K613" s="559"/>
      <c r="L613" s="559"/>
      <c r="M613" s="559"/>
      <c r="N613" s="559"/>
      <c r="O613" s="559"/>
      <c r="P613" s="559"/>
      <c r="Q613" s="559"/>
      <c r="R613" s="559"/>
      <c r="S613" s="559"/>
      <c r="T613" s="559"/>
      <c r="U613" s="559"/>
      <c r="V613" s="559"/>
      <c r="W613" s="559"/>
      <c r="X613" s="559"/>
    </row>
    <row r="614" ht="9.75" customHeight="1">
      <c r="A614" s="559"/>
      <c r="B614" s="559"/>
      <c r="C614" s="626"/>
      <c r="D614" s="559"/>
      <c r="E614" s="559"/>
      <c r="F614" s="559"/>
      <c r="G614" s="559"/>
      <c r="H614" s="559"/>
      <c r="I614" s="559"/>
      <c r="J614" s="559"/>
      <c r="K614" s="559"/>
      <c r="L614" s="559"/>
      <c r="M614" s="559"/>
      <c r="N614" s="559"/>
      <c r="O614" s="559"/>
      <c r="P614" s="559"/>
      <c r="Q614" s="559"/>
      <c r="R614" s="559"/>
      <c r="S614" s="559"/>
      <c r="T614" s="559"/>
      <c r="U614" s="559"/>
      <c r="V614" s="559"/>
      <c r="W614" s="559"/>
      <c r="X614" s="559"/>
    </row>
    <row r="615" ht="9.75" customHeight="1">
      <c r="A615" s="559"/>
      <c r="B615" s="559"/>
      <c r="C615" s="626"/>
      <c r="D615" s="559"/>
      <c r="E615" s="559"/>
      <c r="F615" s="559"/>
      <c r="G615" s="559"/>
      <c r="H615" s="559"/>
      <c r="I615" s="559"/>
      <c r="J615" s="559"/>
      <c r="K615" s="559"/>
      <c r="L615" s="559"/>
      <c r="M615" s="559"/>
      <c r="N615" s="559"/>
      <c r="O615" s="559"/>
      <c r="P615" s="559"/>
      <c r="Q615" s="559"/>
      <c r="R615" s="559"/>
      <c r="S615" s="559"/>
      <c r="T615" s="559"/>
      <c r="U615" s="559"/>
      <c r="V615" s="559"/>
      <c r="W615" s="559"/>
      <c r="X615" s="559"/>
    </row>
    <row r="616" ht="9.75" customHeight="1">
      <c r="A616" s="559"/>
      <c r="B616" s="559"/>
      <c r="C616" s="626"/>
      <c r="D616" s="559"/>
      <c r="E616" s="559"/>
      <c r="F616" s="559"/>
      <c r="G616" s="559"/>
      <c r="H616" s="559"/>
      <c r="I616" s="559"/>
      <c r="J616" s="559"/>
      <c r="K616" s="559"/>
      <c r="L616" s="559"/>
      <c r="M616" s="559"/>
      <c r="N616" s="559"/>
      <c r="O616" s="559"/>
      <c r="P616" s="559"/>
      <c r="Q616" s="559"/>
      <c r="R616" s="559"/>
      <c r="S616" s="559"/>
      <c r="T616" s="559"/>
      <c r="U616" s="559"/>
      <c r="V616" s="559"/>
      <c r="W616" s="559"/>
      <c r="X616" s="559"/>
    </row>
    <row r="617" ht="9.75" customHeight="1">
      <c r="A617" s="559"/>
      <c r="B617" s="559"/>
      <c r="C617" s="626"/>
      <c r="D617" s="559"/>
      <c r="E617" s="559"/>
      <c r="F617" s="559"/>
      <c r="G617" s="559"/>
      <c r="H617" s="559"/>
      <c r="I617" s="559"/>
      <c r="J617" s="559"/>
      <c r="K617" s="559"/>
      <c r="L617" s="559"/>
      <c r="M617" s="559"/>
      <c r="N617" s="559"/>
      <c r="O617" s="559"/>
      <c r="P617" s="559"/>
      <c r="Q617" s="559"/>
      <c r="R617" s="559"/>
      <c r="S617" s="559"/>
      <c r="T617" s="559"/>
      <c r="U617" s="559"/>
      <c r="V617" s="559"/>
      <c r="W617" s="559"/>
      <c r="X617" s="559"/>
    </row>
    <row r="618" ht="9.75" customHeight="1">
      <c r="A618" s="559"/>
      <c r="B618" s="559"/>
      <c r="C618" s="626"/>
      <c r="D618" s="559"/>
      <c r="E618" s="559"/>
      <c r="F618" s="559"/>
      <c r="G618" s="559"/>
      <c r="H618" s="559"/>
      <c r="I618" s="559"/>
      <c r="J618" s="559"/>
      <c r="K618" s="559"/>
      <c r="L618" s="559"/>
      <c r="M618" s="559"/>
      <c r="N618" s="559"/>
      <c r="O618" s="559"/>
      <c r="P618" s="559"/>
      <c r="Q618" s="559"/>
      <c r="R618" s="559"/>
      <c r="S618" s="559"/>
      <c r="T618" s="559"/>
      <c r="U618" s="559"/>
      <c r="V618" s="559"/>
      <c r="W618" s="559"/>
      <c r="X618" s="559"/>
    </row>
    <row r="619" ht="9.75" customHeight="1">
      <c r="A619" s="559"/>
      <c r="B619" s="559"/>
      <c r="C619" s="626"/>
      <c r="D619" s="559"/>
      <c r="E619" s="559"/>
      <c r="F619" s="559"/>
      <c r="G619" s="559"/>
      <c r="H619" s="559"/>
      <c r="I619" s="559"/>
      <c r="J619" s="559"/>
      <c r="K619" s="559"/>
      <c r="L619" s="559"/>
      <c r="M619" s="559"/>
      <c r="N619" s="559"/>
      <c r="O619" s="559"/>
      <c r="P619" s="559"/>
      <c r="Q619" s="559"/>
      <c r="R619" s="559"/>
      <c r="S619" s="559"/>
      <c r="T619" s="559"/>
      <c r="U619" s="559"/>
      <c r="V619" s="559"/>
      <c r="W619" s="559"/>
      <c r="X619" s="559"/>
    </row>
    <row r="620" ht="9.75" customHeight="1">
      <c r="A620" s="559"/>
      <c r="B620" s="559"/>
      <c r="C620" s="626"/>
      <c r="D620" s="559"/>
      <c r="E620" s="559"/>
      <c r="F620" s="559"/>
      <c r="G620" s="559"/>
      <c r="H620" s="559"/>
      <c r="I620" s="559"/>
      <c r="J620" s="559"/>
      <c r="K620" s="559"/>
      <c r="L620" s="559"/>
      <c r="M620" s="559"/>
      <c r="N620" s="559"/>
      <c r="O620" s="559"/>
      <c r="P620" s="559"/>
      <c r="Q620" s="559"/>
      <c r="R620" s="559"/>
      <c r="S620" s="559"/>
      <c r="T620" s="559"/>
      <c r="U620" s="559"/>
      <c r="V620" s="559"/>
      <c r="W620" s="559"/>
      <c r="X620" s="559"/>
    </row>
    <row r="621" ht="9.75" customHeight="1">
      <c r="A621" s="559"/>
      <c r="B621" s="559"/>
      <c r="C621" s="626"/>
      <c r="D621" s="559"/>
      <c r="E621" s="559"/>
      <c r="F621" s="559"/>
      <c r="G621" s="559"/>
      <c r="H621" s="559"/>
      <c r="I621" s="559"/>
      <c r="J621" s="559"/>
      <c r="K621" s="559"/>
      <c r="L621" s="559"/>
      <c r="M621" s="559"/>
      <c r="N621" s="559"/>
      <c r="O621" s="559"/>
      <c r="P621" s="559"/>
      <c r="Q621" s="559"/>
      <c r="R621" s="559"/>
      <c r="S621" s="559"/>
      <c r="T621" s="559"/>
      <c r="U621" s="559"/>
      <c r="V621" s="559"/>
      <c r="W621" s="559"/>
      <c r="X621" s="559"/>
    </row>
    <row r="622" ht="9.75" customHeight="1">
      <c r="A622" s="559"/>
      <c r="B622" s="559"/>
      <c r="C622" s="626"/>
      <c r="D622" s="559"/>
      <c r="E622" s="559"/>
      <c r="F622" s="559"/>
      <c r="G622" s="559"/>
      <c r="H622" s="559"/>
      <c r="I622" s="559"/>
      <c r="J622" s="559"/>
      <c r="K622" s="559"/>
      <c r="L622" s="559"/>
      <c r="M622" s="559"/>
      <c r="N622" s="559"/>
      <c r="O622" s="559"/>
      <c r="P622" s="559"/>
      <c r="Q622" s="559"/>
      <c r="R622" s="559"/>
      <c r="S622" s="559"/>
      <c r="T622" s="559"/>
      <c r="U622" s="559"/>
      <c r="V622" s="559"/>
      <c r="W622" s="559"/>
      <c r="X622" s="559"/>
    </row>
    <row r="623" ht="9.75" customHeight="1">
      <c r="A623" s="559"/>
      <c r="B623" s="559"/>
      <c r="C623" s="626"/>
      <c r="D623" s="559"/>
      <c r="E623" s="559"/>
      <c r="F623" s="559"/>
      <c r="G623" s="559"/>
      <c r="H623" s="559"/>
      <c r="I623" s="559"/>
      <c r="J623" s="559"/>
      <c r="K623" s="559"/>
      <c r="L623" s="559"/>
      <c r="M623" s="559"/>
      <c r="N623" s="559"/>
      <c r="O623" s="559"/>
      <c r="P623" s="559"/>
      <c r="Q623" s="559"/>
      <c r="R623" s="559"/>
      <c r="S623" s="559"/>
      <c r="T623" s="559"/>
      <c r="U623" s="559"/>
      <c r="V623" s="559"/>
      <c r="W623" s="559"/>
      <c r="X623" s="559"/>
    </row>
    <row r="624" ht="9.75" customHeight="1">
      <c r="A624" s="559"/>
      <c r="B624" s="559"/>
      <c r="C624" s="626"/>
      <c r="D624" s="559"/>
      <c r="E624" s="559"/>
      <c r="F624" s="559"/>
      <c r="G624" s="559"/>
      <c r="H624" s="559"/>
      <c r="I624" s="559"/>
      <c r="J624" s="559"/>
      <c r="K624" s="559"/>
      <c r="L624" s="559"/>
      <c r="M624" s="559"/>
      <c r="N624" s="559"/>
      <c r="O624" s="559"/>
      <c r="P624" s="559"/>
      <c r="Q624" s="559"/>
      <c r="R624" s="559"/>
      <c r="S624" s="559"/>
      <c r="T624" s="559"/>
      <c r="U624" s="559"/>
      <c r="V624" s="559"/>
      <c r="W624" s="559"/>
      <c r="X624" s="559"/>
    </row>
    <row r="625" ht="9.75" customHeight="1">
      <c r="A625" s="559"/>
      <c r="B625" s="559"/>
      <c r="C625" s="626"/>
      <c r="D625" s="559"/>
      <c r="E625" s="559"/>
      <c r="F625" s="559"/>
      <c r="G625" s="559"/>
      <c r="H625" s="559"/>
      <c r="I625" s="559"/>
      <c r="J625" s="559"/>
      <c r="K625" s="559"/>
      <c r="L625" s="559"/>
      <c r="M625" s="559"/>
      <c r="N625" s="559"/>
      <c r="O625" s="559"/>
      <c r="P625" s="559"/>
      <c r="Q625" s="559"/>
      <c r="R625" s="559"/>
      <c r="S625" s="559"/>
      <c r="T625" s="559"/>
      <c r="U625" s="559"/>
      <c r="V625" s="559"/>
      <c r="W625" s="559"/>
      <c r="X625" s="559"/>
    </row>
    <row r="626" ht="9.75" customHeight="1">
      <c r="A626" s="559"/>
      <c r="B626" s="559"/>
      <c r="C626" s="626"/>
      <c r="D626" s="559"/>
      <c r="E626" s="559"/>
      <c r="F626" s="559"/>
      <c r="G626" s="559"/>
      <c r="H626" s="559"/>
      <c r="I626" s="559"/>
      <c r="J626" s="559"/>
      <c r="K626" s="559"/>
      <c r="L626" s="559"/>
      <c r="M626" s="559"/>
      <c r="N626" s="559"/>
      <c r="O626" s="559"/>
      <c r="P626" s="559"/>
      <c r="Q626" s="559"/>
      <c r="R626" s="559"/>
      <c r="S626" s="559"/>
      <c r="T626" s="559"/>
      <c r="U626" s="559"/>
      <c r="V626" s="559"/>
      <c r="W626" s="559"/>
      <c r="X626" s="559"/>
    </row>
    <row r="627" ht="9.75" customHeight="1">
      <c r="A627" s="559"/>
      <c r="B627" s="559"/>
      <c r="C627" s="626"/>
      <c r="D627" s="559"/>
      <c r="E627" s="559"/>
      <c r="F627" s="559"/>
      <c r="G627" s="559"/>
      <c r="H627" s="559"/>
      <c r="I627" s="559"/>
      <c r="J627" s="559"/>
      <c r="K627" s="559"/>
      <c r="L627" s="559"/>
      <c r="M627" s="559"/>
      <c r="N627" s="559"/>
      <c r="O627" s="559"/>
      <c r="P627" s="559"/>
      <c r="Q627" s="559"/>
      <c r="R627" s="559"/>
      <c r="S627" s="559"/>
      <c r="T627" s="559"/>
      <c r="U627" s="559"/>
      <c r="V627" s="559"/>
      <c r="W627" s="559"/>
      <c r="X627" s="559"/>
    </row>
    <row r="628" ht="9.75" customHeight="1">
      <c r="A628" s="559"/>
      <c r="B628" s="559"/>
      <c r="C628" s="626"/>
      <c r="D628" s="559"/>
      <c r="E628" s="559"/>
      <c r="F628" s="559"/>
      <c r="G628" s="559"/>
      <c r="H628" s="559"/>
      <c r="I628" s="559"/>
      <c r="J628" s="559"/>
      <c r="K628" s="559"/>
      <c r="L628" s="559"/>
      <c r="M628" s="559"/>
      <c r="N628" s="559"/>
      <c r="O628" s="559"/>
      <c r="P628" s="559"/>
      <c r="Q628" s="559"/>
      <c r="R628" s="559"/>
      <c r="S628" s="559"/>
      <c r="T628" s="559"/>
      <c r="U628" s="559"/>
      <c r="V628" s="559"/>
      <c r="W628" s="559"/>
      <c r="X628" s="559"/>
    </row>
    <row r="629" ht="9.75" customHeight="1">
      <c r="A629" s="559"/>
      <c r="B629" s="559"/>
      <c r="C629" s="626"/>
      <c r="D629" s="559"/>
      <c r="E629" s="559"/>
      <c r="F629" s="559"/>
      <c r="G629" s="559"/>
      <c r="H629" s="559"/>
      <c r="I629" s="559"/>
      <c r="J629" s="559"/>
      <c r="K629" s="559"/>
      <c r="L629" s="559"/>
      <c r="M629" s="559"/>
      <c r="N629" s="559"/>
      <c r="O629" s="559"/>
      <c r="P629" s="559"/>
      <c r="Q629" s="559"/>
      <c r="R629" s="559"/>
      <c r="S629" s="559"/>
      <c r="T629" s="559"/>
      <c r="U629" s="559"/>
      <c r="V629" s="559"/>
      <c r="W629" s="559"/>
      <c r="X629" s="559"/>
    </row>
    <row r="630" ht="9.75" customHeight="1">
      <c r="A630" s="559"/>
      <c r="B630" s="559"/>
      <c r="C630" s="626"/>
      <c r="D630" s="559"/>
      <c r="E630" s="559"/>
      <c r="F630" s="559"/>
      <c r="G630" s="559"/>
      <c r="H630" s="559"/>
      <c r="I630" s="559"/>
      <c r="J630" s="559"/>
      <c r="K630" s="559"/>
      <c r="L630" s="559"/>
      <c r="M630" s="559"/>
      <c r="N630" s="559"/>
      <c r="O630" s="559"/>
      <c r="P630" s="559"/>
      <c r="Q630" s="559"/>
      <c r="R630" s="559"/>
      <c r="S630" s="559"/>
      <c r="T630" s="559"/>
      <c r="U630" s="559"/>
      <c r="V630" s="559"/>
      <c r="W630" s="559"/>
      <c r="X630" s="559"/>
    </row>
    <row r="631" ht="9.75" customHeight="1">
      <c r="A631" s="559"/>
      <c r="B631" s="559"/>
      <c r="C631" s="626"/>
      <c r="D631" s="559"/>
      <c r="E631" s="559"/>
      <c r="F631" s="559"/>
      <c r="G631" s="559"/>
      <c r="H631" s="559"/>
      <c r="I631" s="559"/>
      <c r="J631" s="559"/>
      <c r="K631" s="559"/>
      <c r="L631" s="559"/>
      <c r="M631" s="559"/>
      <c r="N631" s="559"/>
      <c r="O631" s="559"/>
      <c r="P631" s="559"/>
      <c r="Q631" s="559"/>
      <c r="R631" s="559"/>
      <c r="S631" s="559"/>
      <c r="T631" s="559"/>
      <c r="U631" s="559"/>
      <c r="V631" s="559"/>
      <c r="W631" s="559"/>
      <c r="X631" s="559"/>
    </row>
    <row r="632" ht="9.75" customHeight="1">
      <c r="A632" s="559"/>
      <c r="B632" s="559"/>
      <c r="C632" s="626"/>
      <c r="D632" s="559"/>
      <c r="E632" s="559"/>
      <c r="F632" s="559"/>
      <c r="G632" s="559"/>
      <c r="H632" s="559"/>
      <c r="I632" s="559"/>
      <c r="J632" s="559"/>
      <c r="K632" s="559"/>
      <c r="L632" s="559"/>
      <c r="M632" s="559"/>
      <c r="N632" s="559"/>
      <c r="O632" s="559"/>
      <c r="P632" s="559"/>
      <c r="Q632" s="559"/>
      <c r="R632" s="559"/>
      <c r="S632" s="559"/>
      <c r="T632" s="559"/>
      <c r="U632" s="559"/>
      <c r="V632" s="559"/>
      <c r="W632" s="559"/>
      <c r="X632" s="559"/>
    </row>
    <row r="633" ht="9.75" customHeight="1">
      <c r="A633" s="559"/>
      <c r="B633" s="559"/>
      <c r="C633" s="626"/>
      <c r="D633" s="559"/>
      <c r="E633" s="559"/>
      <c r="F633" s="559"/>
      <c r="G633" s="559"/>
      <c r="H633" s="559"/>
      <c r="I633" s="559"/>
      <c r="J633" s="559"/>
      <c r="K633" s="559"/>
      <c r="L633" s="559"/>
      <c r="M633" s="559"/>
      <c r="N633" s="559"/>
      <c r="O633" s="559"/>
      <c r="P633" s="559"/>
      <c r="Q633" s="559"/>
      <c r="R633" s="559"/>
      <c r="S633" s="559"/>
      <c r="T633" s="559"/>
      <c r="U633" s="559"/>
      <c r="V633" s="559"/>
      <c r="W633" s="559"/>
      <c r="X633" s="559"/>
    </row>
    <row r="634" ht="9.75" customHeight="1">
      <c r="A634" s="559"/>
      <c r="B634" s="559"/>
      <c r="C634" s="626"/>
      <c r="D634" s="559"/>
      <c r="E634" s="559"/>
      <c r="F634" s="559"/>
      <c r="G634" s="559"/>
      <c r="H634" s="559"/>
      <c r="I634" s="559"/>
      <c r="J634" s="559"/>
      <c r="K634" s="559"/>
      <c r="L634" s="559"/>
      <c r="M634" s="559"/>
      <c r="N634" s="559"/>
      <c r="O634" s="559"/>
      <c r="P634" s="559"/>
      <c r="Q634" s="559"/>
      <c r="R634" s="559"/>
      <c r="S634" s="559"/>
      <c r="T634" s="559"/>
      <c r="U634" s="559"/>
      <c r="V634" s="559"/>
      <c r="W634" s="559"/>
      <c r="X634" s="559"/>
    </row>
    <row r="635" ht="9.75" customHeight="1">
      <c r="A635" s="559"/>
      <c r="B635" s="559"/>
      <c r="C635" s="626"/>
      <c r="D635" s="559"/>
      <c r="E635" s="559"/>
      <c r="F635" s="559"/>
      <c r="G635" s="559"/>
      <c r="H635" s="559"/>
      <c r="I635" s="559"/>
      <c r="J635" s="559"/>
      <c r="K635" s="559"/>
      <c r="L635" s="559"/>
      <c r="M635" s="559"/>
      <c r="N635" s="559"/>
      <c r="O635" s="559"/>
      <c r="P635" s="559"/>
      <c r="Q635" s="559"/>
      <c r="R635" s="559"/>
      <c r="S635" s="559"/>
      <c r="T635" s="559"/>
      <c r="U635" s="559"/>
      <c r="V635" s="559"/>
      <c r="W635" s="559"/>
      <c r="X635" s="559"/>
    </row>
    <row r="636" ht="9.75" customHeight="1">
      <c r="A636" s="559"/>
      <c r="B636" s="559"/>
      <c r="C636" s="626"/>
      <c r="D636" s="559"/>
      <c r="E636" s="559"/>
      <c r="F636" s="559"/>
      <c r="G636" s="559"/>
      <c r="H636" s="559"/>
      <c r="I636" s="559"/>
      <c r="J636" s="559"/>
      <c r="K636" s="559"/>
      <c r="L636" s="559"/>
      <c r="M636" s="559"/>
      <c r="N636" s="559"/>
      <c r="O636" s="559"/>
      <c r="P636" s="559"/>
      <c r="Q636" s="559"/>
      <c r="R636" s="559"/>
      <c r="S636" s="559"/>
      <c r="T636" s="559"/>
      <c r="U636" s="559"/>
      <c r="V636" s="559"/>
      <c r="W636" s="559"/>
      <c r="X636" s="559"/>
    </row>
    <row r="637" ht="9.75" customHeight="1">
      <c r="A637" s="559"/>
      <c r="B637" s="559"/>
      <c r="C637" s="626"/>
      <c r="D637" s="559"/>
      <c r="E637" s="559"/>
      <c r="F637" s="559"/>
      <c r="G637" s="559"/>
      <c r="H637" s="559"/>
      <c r="I637" s="559"/>
      <c r="J637" s="559"/>
      <c r="K637" s="559"/>
      <c r="L637" s="559"/>
      <c r="M637" s="559"/>
      <c r="N637" s="559"/>
      <c r="O637" s="559"/>
      <c r="P637" s="559"/>
      <c r="Q637" s="559"/>
      <c r="R637" s="559"/>
      <c r="S637" s="559"/>
      <c r="T637" s="559"/>
      <c r="U637" s="559"/>
      <c r="V637" s="559"/>
      <c r="W637" s="559"/>
      <c r="X637" s="559"/>
    </row>
    <row r="638" ht="9.75" customHeight="1">
      <c r="A638" s="559"/>
      <c r="B638" s="559"/>
      <c r="C638" s="626"/>
      <c r="D638" s="559"/>
      <c r="E638" s="559"/>
      <c r="F638" s="559"/>
      <c r="G638" s="559"/>
      <c r="H638" s="559"/>
      <c r="I638" s="559"/>
      <c r="J638" s="559"/>
      <c r="K638" s="559"/>
      <c r="L638" s="559"/>
      <c r="M638" s="559"/>
      <c r="N638" s="559"/>
      <c r="O638" s="559"/>
      <c r="P638" s="559"/>
      <c r="Q638" s="559"/>
      <c r="R638" s="559"/>
      <c r="S638" s="559"/>
      <c r="T638" s="559"/>
      <c r="U638" s="559"/>
      <c r="V638" s="559"/>
      <c r="W638" s="559"/>
      <c r="X638" s="559"/>
    </row>
    <row r="639" ht="9.75" customHeight="1">
      <c r="A639" s="559"/>
      <c r="B639" s="559"/>
      <c r="C639" s="626"/>
      <c r="D639" s="559"/>
      <c r="E639" s="559"/>
      <c r="F639" s="559"/>
      <c r="G639" s="559"/>
      <c r="H639" s="559"/>
      <c r="I639" s="559"/>
      <c r="J639" s="559"/>
      <c r="K639" s="559"/>
      <c r="L639" s="559"/>
      <c r="M639" s="559"/>
      <c r="N639" s="559"/>
      <c r="O639" s="559"/>
      <c r="P639" s="559"/>
      <c r="Q639" s="559"/>
      <c r="R639" s="559"/>
      <c r="S639" s="559"/>
      <c r="T639" s="559"/>
      <c r="U639" s="559"/>
      <c r="V639" s="559"/>
      <c r="W639" s="559"/>
      <c r="X639" s="559"/>
    </row>
    <row r="640" ht="9.75" customHeight="1">
      <c r="A640" s="559"/>
      <c r="B640" s="559"/>
      <c r="C640" s="626"/>
      <c r="D640" s="559"/>
      <c r="E640" s="559"/>
      <c r="F640" s="559"/>
      <c r="G640" s="559"/>
      <c r="H640" s="559"/>
      <c r="I640" s="559"/>
      <c r="J640" s="559"/>
      <c r="K640" s="559"/>
      <c r="L640" s="559"/>
      <c r="M640" s="559"/>
      <c r="N640" s="559"/>
      <c r="O640" s="559"/>
      <c r="P640" s="559"/>
      <c r="Q640" s="559"/>
      <c r="R640" s="559"/>
      <c r="S640" s="559"/>
      <c r="T640" s="559"/>
      <c r="U640" s="559"/>
      <c r="V640" s="559"/>
      <c r="W640" s="559"/>
      <c r="X640" s="559"/>
    </row>
    <row r="641" ht="9.75" customHeight="1">
      <c r="A641" s="559"/>
      <c r="B641" s="559"/>
      <c r="C641" s="626"/>
      <c r="D641" s="559"/>
      <c r="E641" s="559"/>
      <c r="F641" s="559"/>
      <c r="G641" s="559"/>
      <c r="H641" s="559"/>
      <c r="I641" s="559"/>
      <c r="J641" s="559"/>
      <c r="K641" s="559"/>
      <c r="L641" s="559"/>
      <c r="M641" s="559"/>
      <c r="N641" s="559"/>
      <c r="O641" s="559"/>
      <c r="P641" s="559"/>
      <c r="Q641" s="559"/>
      <c r="R641" s="559"/>
      <c r="S641" s="559"/>
      <c r="T641" s="559"/>
      <c r="U641" s="559"/>
      <c r="V641" s="559"/>
      <c r="W641" s="559"/>
      <c r="X641" s="559"/>
    </row>
    <row r="642" ht="9.75" customHeight="1">
      <c r="A642" s="559"/>
      <c r="B642" s="559"/>
      <c r="C642" s="626"/>
      <c r="D642" s="559"/>
      <c r="E642" s="559"/>
      <c r="F642" s="559"/>
      <c r="G642" s="559"/>
      <c r="H642" s="559"/>
      <c r="I642" s="559"/>
      <c r="J642" s="559"/>
      <c r="K642" s="559"/>
      <c r="L642" s="559"/>
      <c r="M642" s="559"/>
      <c r="N642" s="559"/>
      <c r="O642" s="559"/>
      <c r="P642" s="559"/>
      <c r="Q642" s="559"/>
      <c r="R642" s="559"/>
      <c r="S642" s="559"/>
      <c r="T642" s="559"/>
      <c r="U642" s="559"/>
      <c r="V642" s="559"/>
      <c r="W642" s="559"/>
      <c r="X642" s="559"/>
    </row>
    <row r="643" ht="9.75" customHeight="1">
      <c r="A643" s="559"/>
      <c r="B643" s="559"/>
      <c r="C643" s="626"/>
      <c r="D643" s="559"/>
      <c r="E643" s="559"/>
      <c r="F643" s="559"/>
      <c r="G643" s="559"/>
      <c r="H643" s="559"/>
      <c r="I643" s="559"/>
      <c r="J643" s="559"/>
      <c r="K643" s="559"/>
      <c r="L643" s="559"/>
      <c r="M643" s="559"/>
      <c r="N643" s="559"/>
      <c r="O643" s="559"/>
      <c r="P643" s="559"/>
      <c r="Q643" s="559"/>
      <c r="R643" s="559"/>
      <c r="S643" s="559"/>
      <c r="T643" s="559"/>
      <c r="U643" s="559"/>
      <c r="V643" s="559"/>
      <c r="W643" s="559"/>
      <c r="X643" s="559"/>
    </row>
    <row r="644" ht="9.75" customHeight="1">
      <c r="A644" s="559"/>
      <c r="B644" s="559"/>
      <c r="C644" s="626"/>
      <c r="D644" s="559"/>
      <c r="E644" s="559"/>
      <c r="F644" s="559"/>
      <c r="G644" s="559"/>
      <c r="H644" s="559"/>
      <c r="I644" s="559"/>
      <c r="J644" s="559"/>
      <c r="K644" s="559"/>
      <c r="L644" s="559"/>
      <c r="M644" s="559"/>
      <c r="N644" s="559"/>
      <c r="O644" s="559"/>
      <c r="P644" s="559"/>
      <c r="Q644" s="559"/>
      <c r="R644" s="559"/>
      <c r="S644" s="559"/>
      <c r="T644" s="559"/>
      <c r="U644" s="559"/>
      <c r="V644" s="559"/>
      <c r="W644" s="559"/>
      <c r="X644" s="559"/>
    </row>
    <row r="645" ht="9.75" customHeight="1">
      <c r="A645" s="559"/>
      <c r="B645" s="559"/>
      <c r="C645" s="626"/>
      <c r="D645" s="559"/>
      <c r="E645" s="559"/>
      <c r="F645" s="559"/>
      <c r="G645" s="559"/>
      <c r="H645" s="559"/>
      <c r="I645" s="559"/>
      <c r="J645" s="559"/>
      <c r="K645" s="559"/>
      <c r="L645" s="559"/>
      <c r="M645" s="559"/>
      <c r="N645" s="559"/>
      <c r="O645" s="559"/>
      <c r="P645" s="559"/>
      <c r="Q645" s="559"/>
      <c r="R645" s="559"/>
      <c r="S645" s="559"/>
      <c r="T645" s="559"/>
      <c r="U645" s="559"/>
      <c r="V645" s="559"/>
      <c r="W645" s="559"/>
      <c r="X645" s="559"/>
    </row>
    <row r="646" ht="9.75" customHeight="1">
      <c r="A646" s="559"/>
      <c r="B646" s="559"/>
      <c r="C646" s="626"/>
      <c r="D646" s="559"/>
      <c r="E646" s="559"/>
      <c r="F646" s="559"/>
      <c r="G646" s="559"/>
      <c r="H646" s="559"/>
      <c r="I646" s="559"/>
      <c r="J646" s="559"/>
      <c r="K646" s="559"/>
      <c r="L646" s="559"/>
      <c r="M646" s="559"/>
      <c r="N646" s="559"/>
      <c r="O646" s="559"/>
      <c r="P646" s="559"/>
      <c r="Q646" s="559"/>
      <c r="R646" s="559"/>
      <c r="S646" s="559"/>
      <c r="T646" s="559"/>
      <c r="U646" s="559"/>
      <c r="V646" s="559"/>
      <c r="W646" s="559"/>
      <c r="X646" s="559"/>
    </row>
    <row r="647" ht="9.75" customHeight="1">
      <c r="A647" s="559"/>
      <c r="B647" s="559"/>
      <c r="C647" s="626"/>
      <c r="D647" s="559"/>
      <c r="E647" s="559"/>
      <c r="F647" s="559"/>
      <c r="G647" s="559"/>
      <c r="H647" s="559"/>
      <c r="I647" s="559"/>
      <c r="J647" s="559"/>
      <c r="K647" s="559"/>
      <c r="L647" s="559"/>
      <c r="M647" s="559"/>
      <c r="N647" s="559"/>
      <c r="O647" s="559"/>
      <c r="P647" s="559"/>
      <c r="Q647" s="559"/>
      <c r="R647" s="559"/>
      <c r="S647" s="559"/>
      <c r="T647" s="559"/>
      <c r="U647" s="559"/>
      <c r="V647" s="559"/>
      <c r="W647" s="559"/>
      <c r="X647" s="559"/>
    </row>
    <row r="648" ht="9.75" customHeight="1">
      <c r="A648" s="559"/>
      <c r="B648" s="559"/>
      <c r="C648" s="626"/>
      <c r="D648" s="559"/>
      <c r="E648" s="559"/>
      <c r="F648" s="559"/>
      <c r="G648" s="559"/>
      <c r="H648" s="559"/>
      <c r="I648" s="559"/>
      <c r="J648" s="559"/>
      <c r="K648" s="559"/>
      <c r="L648" s="559"/>
      <c r="M648" s="559"/>
      <c r="N648" s="559"/>
      <c r="O648" s="559"/>
      <c r="P648" s="559"/>
      <c r="Q648" s="559"/>
      <c r="R648" s="559"/>
      <c r="S648" s="559"/>
      <c r="T648" s="559"/>
      <c r="U648" s="559"/>
      <c r="V648" s="559"/>
      <c r="W648" s="559"/>
      <c r="X648" s="559"/>
    </row>
    <row r="649" ht="9.75" customHeight="1">
      <c r="A649" s="559"/>
      <c r="B649" s="559"/>
      <c r="C649" s="626"/>
      <c r="D649" s="559"/>
      <c r="E649" s="559"/>
      <c r="F649" s="559"/>
      <c r="G649" s="559"/>
      <c r="H649" s="559"/>
      <c r="I649" s="559"/>
      <c r="J649" s="559"/>
      <c r="K649" s="559"/>
      <c r="L649" s="559"/>
      <c r="M649" s="559"/>
      <c r="N649" s="559"/>
      <c r="O649" s="559"/>
      <c r="P649" s="559"/>
      <c r="Q649" s="559"/>
      <c r="R649" s="559"/>
      <c r="S649" s="559"/>
      <c r="T649" s="559"/>
      <c r="U649" s="559"/>
      <c r="V649" s="559"/>
      <c r="W649" s="559"/>
      <c r="X649" s="559"/>
    </row>
    <row r="650" ht="9.75" customHeight="1">
      <c r="A650" s="559"/>
      <c r="B650" s="559"/>
      <c r="C650" s="626"/>
      <c r="D650" s="559"/>
      <c r="E650" s="559"/>
      <c r="F650" s="559"/>
      <c r="G650" s="559"/>
      <c r="H650" s="559"/>
      <c r="I650" s="559"/>
      <c r="J650" s="559"/>
      <c r="K650" s="559"/>
      <c r="L650" s="559"/>
      <c r="M650" s="559"/>
      <c r="N650" s="559"/>
      <c r="O650" s="559"/>
      <c r="P650" s="559"/>
      <c r="Q650" s="559"/>
      <c r="R650" s="559"/>
      <c r="S650" s="559"/>
      <c r="T650" s="559"/>
      <c r="U650" s="559"/>
      <c r="V650" s="559"/>
      <c r="W650" s="559"/>
      <c r="X650" s="559"/>
    </row>
    <row r="651" ht="9.75" customHeight="1">
      <c r="A651" s="559"/>
      <c r="B651" s="559"/>
      <c r="C651" s="626"/>
      <c r="D651" s="559"/>
      <c r="E651" s="559"/>
      <c r="F651" s="559"/>
      <c r="G651" s="559"/>
      <c r="H651" s="559"/>
      <c r="I651" s="559"/>
      <c r="J651" s="559"/>
      <c r="K651" s="559"/>
      <c r="L651" s="559"/>
      <c r="M651" s="559"/>
      <c r="N651" s="559"/>
      <c r="O651" s="559"/>
      <c r="P651" s="559"/>
      <c r="Q651" s="559"/>
      <c r="R651" s="559"/>
      <c r="S651" s="559"/>
      <c r="T651" s="559"/>
      <c r="U651" s="559"/>
      <c r="V651" s="559"/>
      <c r="W651" s="559"/>
      <c r="X651" s="559"/>
    </row>
    <row r="652" ht="9.75" customHeight="1">
      <c r="A652" s="559"/>
      <c r="B652" s="559"/>
      <c r="C652" s="626"/>
      <c r="D652" s="559"/>
      <c r="E652" s="559"/>
      <c r="F652" s="559"/>
      <c r="G652" s="559"/>
      <c r="H652" s="559"/>
      <c r="I652" s="559"/>
      <c r="J652" s="559"/>
      <c r="K652" s="559"/>
      <c r="L652" s="559"/>
      <c r="M652" s="559"/>
      <c r="N652" s="559"/>
      <c r="O652" s="559"/>
      <c r="P652" s="559"/>
      <c r="Q652" s="559"/>
      <c r="R652" s="559"/>
      <c r="S652" s="559"/>
      <c r="T652" s="559"/>
      <c r="U652" s="559"/>
      <c r="V652" s="559"/>
      <c r="W652" s="559"/>
      <c r="X652" s="559"/>
    </row>
    <row r="653" ht="9.75" customHeight="1">
      <c r="A653" s="559"/>
      <c r="B653" s="559"/>
      <c r="C653" s="626"/>
      <c r="D653" s="559"/>
      <c r="E653" s="559"/>
      <c r="F653" s="559"/>
      <c r="G653" s="559"/>
      <c r="H653" s="559"/>
      <c r="I653" s="559"/>
      <c r="J653" s="559"/>
      <c r="K653" s="559"/>
      <c r="L653" s="559"/>
      <c r="M653" s="559"/>
      <c r="N653" s="559"/>
      <c r="O653" s="559"/>
      <c r="P653" s="559"/>
      <c r="Q653" s="559"/>
      <c r="R653" s="559"/>
      <c r="S653" s="559"/>
      <c r="T653" s="559"/>
      <c r="U653" s="559"/>
      <c r="V653" s="559"/>
      <c r="W653" s="559"/>
      <c r="X653" s="559"/>
    </row>
    <row r="654" ht="9.75" customHeight="1">
      <c r="A654" s="559"/>
      <c r="B654" s="559"/>
      <c r="C654" s="626"/>
      <c r="D654" s="559"/>
      <c r="E654" s="559"/>
      <c r="F654" s="559"/>
      <c r="G654" s="559"/>
      <c r="H654" s="559"/>
      <c r="I654" s="559"/>
      <c r="J654" s="559"/>
      <c r="K654" s="559"/>
      <c r="L654" s="559"/>
      <c r="M654" s="559"/>
      <c r="N654" s="559"/>
      <c r="O654" s="559"/>
      <c r="P654" s="559"/>
      <c r="Q654" s="559"/>
      <c r="R654" s="559"/>
      <c r="S654" s="559"/>
      <c r="T654" s="559"/>
      <c r="U654" s="559"/>
      <c r="V654" s="559"/>
      <c r="W654" s="559"/>
      <c r="X654" s="559"/>
    </row>
    <row r="655" ht="9.75" customHeight="1">
      <c r="A655" s="559"/>
      <c r="B655" s="559"/>
      <c r="C655" s="626"/>
      <c r="D655" s="559"/>
      <c r="E655" s="559"/>
      <c r="F655" s="559"/>
      <c r="G655" s="559"/>
      <c r="H655" s="559"/>
      <c r="I655" s="559"/>
      <c r="J655" s="559"/>
      <c r="K655" s="559"/>
      <c r="L655" s="559"/>
      <c r="M655" s="559"/>
      <c r="N655" s="559"/>
      <c r="O655" s="559"/>
      <c r="P655" s="559"/>
      <c r="Q655" s="559"/>
      <c r="R655" s="559"/>
      <c r="S655" s="559"/>
      <c r="T655" s="559"/>
      <c r="U655" s="559"/>
      <c r="V655" s="559"/>
      <c r="W655" s="559"/>
      <c r="X655" s="559"/>
    </row>
    <row r="656" ht="9.75" customHeight="1">
      <c r="A656" s="559"/>
      <c r="B656" s="559"/>
      <c r="C656" s="626"/>
      <c r="D656" s="559"/>
      <c r="E656" s="559"/>
      <c r="F656" s="559"/>
      <c r="G656" s="559"/>
      <c r="H656" s="559"/>
      <c r="I656" s="559"/>
      <c r="J656" s="559"/>
      <c r="K656" s="559"/>
      <c r="L656" s="559"/>
      <c r="M656" s="559"/>
      <c r="N656" s="559"/>
      <c r="O656" s="559"/>
      <c r="P656" s="559"/>
      <c r="Q656" s="559"/>
      <c r="R656" s="559"/>
      <c r="S656" s="559"/>
      <c r="T656" s="559"/>
      <c r="U656" s="559"/>
      <c r="V656" s="559"/>
      <c r="W656" s="559"/>
      <c r="X656" s="559"/>
    </row>
    <row r="657" ht="9.75" customHeight="1">
      <c r="A657" s="559"/>
      <c r="B657" s="559"/>
      <c r="C657" s="626"/>
      <c r="D657" s="559"/>
      <c r="E657" s="559"/>
      <c r="F657" s="559"/>
      <c r="G657" s="559"/>
      <c r="H657" s="559"/>
      <c r="I657" s="559"/>
      <c r="J657" s="559"/>
      <c r="K657" s="559"/>
      <c r="L657" s="559"/>
      <c r="M657" s="559"/>
      <c r="N657" s="559"/>
      <c r="O657" s="559"/>
      <c r="P657" s="559"/>
      <c r="Q657" s="559"/>
      <c r="R657" s="559"/>
      <c r="S657" s="559"/>
      <c r="T657" s="559"/>
      <c r="U657" s="559"/>
      <c r="V657" s="559"/>
      <c r="W657" s="559"/>
      <c r="X657" s="559"/>
    </row>
    <row r="658" ht="9.75" customHeight="1">
      <c r="A658" s="559"/>
      <c r="B658" s="559"/>
      <c r="C658" s="626"/>
      <c r="D658" s="559"/>
      <c r="E658" s="559"/>
      <c r="F658" s="559"/>
      <c r="G658" s="559"/>
      <c r="H658" s="559"/>
      <c r="I658" s="559"/>
      <c r="J658" s="559"/>
      <c r="K658" s="559"/>
      <c r="L658" s="559"/>
      <c r="M658" s="559"/>
      <c r="N658" s="559"/>
      <c r="O658" s="559"/>
      <c r="P658" s="559"/>
      <c r="Q658" s="559"/>
      <c r="R658" s="559"/>
      <c r="S658" s="559"/>
      <c r="T658" s="559"/>
      <c r="U658" s="559"/>
      <c r="V658" s="559"/>
      <c r="W658" s="559"/>
      <c r="X658" s="559"/>
    </row>
    <row r="659" ht="9.75" customHeight="1">
      <c r="A659" s="559"/>
      <c r="B659" s="559"/>
      <c r="C659" s="626"/>
      <c r="D659" s="559"/>
      <c r="E659" s="559"/>
      <c r="F659" s="559"/>
      <c r="G659" s="559"/>
      <c r="H659" s="559"/>
      <c r="I659" s="559"/>
      <c r="J659" s="559"/>
      <c r="K659" s="559"/>
      <c r="L659" s="559"/>
      <c r="M659" s="559"/>
      <c r="N659" s="559"/>
      <c r="O659" s="559"/>
      <c r="P659" s="559"/>
      <c r="Q659" s="559"/>
      <c r="R659" s="559"/>
      <c r="S659" s="559"/>
      <c r="T659" s="559"/>
      <c r="U659" s="559"/>
      <c r="V659" s="559"/>
      <c r="W659" s="559"/>
      <c r="X659" s="559"/>
    </row>
    <row r="660" ht="9.75" customHeight="1">
      <c r="A660" s="559"/>
      <c r="B660" s="559"/>
      <c r="C660" s="626"/>
      <c r="D660" s="559"/>
      <c r="E660" s="559"/>
      <c r="F660" s="559"/>
      <c r="G660" s="559"/>
      <c r="H660" s="559"/>
      <c r="I660" s="559"/>
      <c r="J660" s="559"/>
      <c r="K660" s="559"/>
      <c r="L660" s="559"/>
      <c r="M660" s="559"/>
      <c r="N660" s="559"/>
      <c r="O660" s="559"/>
      <c r="P660" s="559"/>
      <c r="Q660" s="559"/>
      <c r="R660" s="559"/>
      <c r="S660" s="559"/>
      <c r="T660" s="559"/>
      <c r="U660" s="559"/>
      <c r="V660" s="559"/>
      <c r="W660" s="559"/>
      <c r="X660" s="559"/>
    </row>
    <row r="661" ht="9.75" customHeight="1">
      <c r="A661" s="559"/>
      <c r="B661" s="559"/>
      <c r="C661" s="626"/>
      <c r="D661" s="559"/>
      <c r="E661" s="559"/>
      <c r="F661" s="559"/>
      <c r="G661" s="559"/>
      <c r="H661" s="559"/>
      <c r="I661" s="559"/>
      <c r="J661" s="559"/>
      <c r="K661" s="559"/>
      <c r="L661" s="559"/>
      <c r="M661" s="559"/>
      <c r="N661" s="559"/>
      <c r="O661" s="559"/>
      <c r="P661" s="559"/>
      <c r="Q661" s="559"/>
      <c r="R661" s="559"/>
      <c r="S661" s="559"/>
      <c r="T661" s="559"/>
      <c r="U661" s="559"/>
      <c r="V661" s="559"/>
      <c r="W661" s="559"/>
      <c r="X661" s="559"/>
    </row>
    <row r="662" ht="9.75" customHeight="1">
      <c r="A662" s="559"/>
      <c r="B662" s="559"/>
      <c r="C662" s="626"/>
      <c r="D662" s="559"/>
      <c r="E662" s="559"/>
      <c r="F662" s="559"/>
      <c r="G662" s="559"/>
      <c r="H662" s="559"/>
      <c r="I662" s="559"/>
      <c r="J662" s="559"/>
      <c r="K662" s="559"/>
      <c r="L662" s="559"/>
      <c r="M662" s="559"/>
      <c r="N662" s="559"/>
      <c r="O662" s="559"/>
      <c r="P662" s="559"/>
      <c r="Q662" s="559"/>
      <c r="R662" s="559"/>
      <c r="S662" s="559"/>
      <c r="T662" s="559"/>
      <c r="U662" s="559"/>
      <c r="V662" s="559"/>
      <c r="W662" s="559"/>
      <c r="X662" s="559"/>
    </row>
    <row r="663" ht="9.75" customHeight="1">
      <c r="A663" s="559"/>
      <c r="B663" s="559"/>
      <c r="C663" s="626"/>
      <c r="D663" s="559"/>
      <c r="E663" s="559"/>
      <c r="F663" s="559"/>
      <c r="G663" s="559"/>
      <c r="H663" s="559"/>
      <c r="I663" s="559"/>
      <c r="J663" s="559"/>
      <c r="K663" s="559"/>
      <c r="L663" s="559"/>
      <c r="M663" s="559"/>
      <c r="N663" s="559"/>
      <c r="O663" s="559"/>
      <c r="P663" s="559"/>
      <c r="Q663" s="559"/>
      <c r="R663" s="559"/>
      <c r="S663" s="559"/>
      <c r="T663" s="559"/>
      <c r="U663" s="559"/>
      <c r="V663" s="559"/>
      <c r="W663" s="559"/>
      <c r="X663" s="559"/>
    </row>
    <row r="664" ht="9.75" customHeight="1">
      <c r="A664" s="559"/>
      <c r="B664" s="559"/>
      <c r="C664" s="626"/>
      <c r="D664" s="559"/>
      <c r="E664" s="559"/>
      <c r="F664" s="559"/>
      <c r="G664" s="559"/>
      <c r="H664" s="559"/>
      <c r="I664" s="559"/>
      <c r="J664" s="559"/>
      <c r="K664" s="559"/>
      <c r="L664" s="559"/>
      <c r="M664" s="559"/>
      <c r="N664" s="559"/>
      <c r="O664" s="559"/>
      <c r="P664" s="559"/>
      <c r="Q664" s="559"/>
      <c r="R664" s="559"/>
      <c r="S664" s="559"/>
      <c r="T664" s="559"/>
      <c r="U664" s="559"/>
      <c r="V664" s="559"/>
      <c r="W664" s="559"/>
      <c r="X664" s="559"/>
    </row>
    <row r="665" ht="9.75" customHeight="1">
      <c r="A665" s="559"/>
      <c r="B665" s="559"/>
      <c r="C665" s="626"/>
      <c r="D665" s="559"/>
      <c r="E665" s="559"/>
      <c r="F665" s="559"/>
      <c r="G665" s="559"/>
      <c r="H665" s="559"/>
      <c r="I665" s="559"/>
      <c r="J665" s="559"/>
      <c r="K665" s="559"/>
      <c r="L665" s="559"/>
      <c r="M665" s="559"/>
      <c r="N665" s="559"/>
      <c r="O665" s="559"/>
      <c r="P665" s="559"/>
      <c r="Q665" s="559"/>
      <c r="R665" s="559"/>
      <c r="S665" s="559"/>
      <c r="T665" s="559"/>
      <c r="U665" s="559"/>
      <c r="V665" s="559"/>
      <c r="W665" s="559"/>
      <c r="X665" s="559"/>
    </row>
    <row r="666" ht="9.75" customHeight="1">
      <c r="A666" s="559"/>
      <c r="B666" s="559"/>
      <c r="C666" s="626"/>
      <c r="D666" s="559"/>
      <c r="E666" s="559"/>
      <c r="F666" s="559"/>
      <c r="G666" s="559"/>
      <c r="H666" s="559"/>
      <c r="I666" s="559"/>
      <c r="J666" s="559"/>
      <c r="K666" s="559"/>
      <c r="L666" s="559"/>
      <c r="M666" s="559"/>
      <c r="N666" s="559"/>
      <c r="O666" s="559"/>
      <c r="P666" s="559"/>
      <c r="Q666" s="559"/>
      <c r="R666" s="559"/>
      <c r="S666" s="559"/>
      <c r="T666" s="559"/>
      <c r="U666" s="559"/>
      <c r="V666" s="559"/>
      <c r="W666" s="559"/>
      <c r="X666" s="559"/>
    </row>
    <row r="667" ht="9.75" customHeight="1">
      <c r="A667" s="559"/>
      <c r="B667" s="559"/>
      <c r="C667" s="626"/>
      <c r="D667" s="559"/>
      <c r="E667" s="559"/>
      <c r="F667" s="559"/>
      <c r="G667" s="559"/>
      <c r="H667" s="559"/>
      <c r="I667" s="559"/>
      <c r="J667" s="559"/>
      <c r="K667" s="559"/>
      <c r="L667" s="559"/>
      <c r="M667" s="559"/>
      <c r="N667" s="559"/>
      <c r="O667" s="559"/>
      <c r="P667" s="559"/>
      <c r="Q667" s="559"/>
      <c r="R667" s="559"/>
      <c r="S667" s="559"/>
      <c r="T667" s="559"/>
      <c r="U667" s="559"/>
      <c r="V667" s="559"/>
      <c r="W667" s="559"/>
      <c r="X667" s="559"/>
    </row>
    <row r="668" ht="9.75" customHeight="1">
      <c r="A668" s="559"/>
      <c r="B668" s="559"/>
      <c r="C668" s="626"/>
      <c r="D668" s="559"/>
      <c r="E668" s="559"/>
      <c r="F668" s="559"/>
      <c r="G668" s="559"/>
      <c r="H668" s="559"/>
      <c r="I668" s="559"/>
      <c r="J668" s="559"/>
      <c r="K668" s="559"/>
      <c r="L668" s="559"/>
      <c r="M668" s="559"/>
      <c r="N668" s="559"/>
      <c r="O668" s="559"/>
      <c r="P668" s="559"/>
      <c r="Q668" s="559"/>
      <c r="R668" s="559"/>
      <c r="S668" s="559"/>
      <c r="T668" s="559"/>
      <c r="U668" s="559"/>
      <c r="V668" s="559"/>
      <c r="W668" s="559"/>
      <c r="X668" s="559"/>
    </row>
    <row r="669" ht="9.75" customHeight="1">
      <c r="A669" s="559"/>
      <c r="B669" s="559"/>
      <c r="C669" s="626"/>
      <c r="D669" s="559"/>
      <c r="E669" s="559"/>
      <c r="F669" s="559"/>
      <c r="G669" s="559"/>
      <c r="H669" s="559"/>
      <c r="I669" s="559"/>
      <c r="J669" s="559"/>
      <c r="K669" s="559"/>
      <c r="L669" s="559"/>
      <c r="M669" s="559"/>
      <c r="N669" s="559"/>
      <c r="O669" s="559"/>
      <c r="P669" s="559"/>
      <c r="Q669" s="559"/>
      <c r="R669" s="559"/>
      <c r="S669" s="559"/>
      <c r="T669" s="559"/>
      <c r="U669" s="559"/>
      <c r="V669" s="559"/>
      <c r="W669" s="559"/>
      <c r="X669" s="559"/>
    </row>
    <row r="670" ht="9.75" customHeight="1">
      <c r="A670" s="559"/>
      <c r="B670" s="559"/>
      <c r="C670" s="626"/>
      <c r="D670" s="559"/>
      <c r="E670" s="559"/>
      <c r="F670" s="559"/>
      <c r="G670" s="559"/>
      <c r="H670" s="559"/>
      <c r="I670" s="559"/>
      <c r="J670" s="559"/>
      <c r="K670" s="559"/>
      <c r="L670" s="559"/>
      <c r="M670" s="559"/>
      <c r="N670" s="559"/>
      <c r="O670" s="559"/>
      <c r="P670" s="559"/>
      <c r="Q670" s="559"/>
      <c r="R670" s="559"/>
      <c r="S670" s="559"/>
      <c r="T670" s="559"/>
      <c r="U670" s="559"/>
      <c r="V670" s="559"/>
      <c r="W670" s="559"/>
      <c r="X670" s="559"/>
    </row>
    <row r="671" ht="9.75" customHeight="1">
      <c r="A671" s="559"/>
      <c r="B671" s="559"/>
      <c r="C671" s="626"/>
      <c r="D671" s="559"/>
      <c r="E671" s="559"/>
      <c r="F671" s="559"/>
      <c r="G671" s="559"/>
      <c r="H671" s="559"/>
      <c r="I671" s="559"/>
      <c r="J671" s="559"/>
      <c r="K671" s="559"/>
      <c r="L671" s="559"/>
      <c r="M671" s="559"/>
      <c r="N671" s="559"/>
      <c r="O671" s="559"/>
      <c r="P671" s="559"/>
      <c r="Q671" s="559"/>
      <c r="R671" s="559"/>
      <c r="S671" s="559"/>
      <c r="T671" s="559"/>
      <c r="U671" s="559"/>
      <c r="V671" s="559"/>
      <c r="W671" s="559"/>
      <c r="X671" s="559"/>
    </row>
    <row r="672" ht="9.75" customHeight="1">
      <c r="A672" s="559"/>
      <c r="B672" s="559"/>
      <c r="C672" s="626"/>
      <c r="D672" s="559"/>
      <c r="E672" s="559"/>
      <c r="F672" s="559"/>
      <c r="G672" s="559"/>
      <c r="H672" s="559"/>
      <c r="I672" s="559"/>
      <c r="J672" s="559"/>
      <c r="K672" s="559"/>
      <c r="L672" s="559"/>
      <c r="M672" s="559"/>
      <c r="N672" s="559"/>
      <c r="O672" s="559"/>
      <c r="P672" s="559"/>
      <c r="Q672" s="559"/>
      <c r="R672" s="559"/>
      <c r="S672" s="559"/>
      <c r="T672" s="559"/>
      <c r="U672" s="559"/>
      <c r="V672" s="559"/>
      <c r="W672" s="559"/>
      <c r="X672" s="559"/>
    </row>
    <row r="673" ht="9.75" customHeight="1">
      <c r="A673" s="559"/>
      <c r="B673" s="559"/>
      <c r="C673" s="626"/>
      <c r="D673" s="559"/>
      <c r="E673" s="559"/>
      <c r="F673" s="559"/>
      <c r="G673" s="559"/>
      <c r="H673" s="559"/>
      <c r="I673" s="559"/>
      <c r="J673" s="559"/>
      <c r="K673" s="559"/>
      <c r="L673" s="559"/>
      <c r="M673" s="559"/>
      <c r="N673" s="559"/>
      <c r="O673" s="559"/>
      <c r="P673" s="559"/>
      <c r="Q673" s="559"/>
      <c r="R673" s="559"/>
      <c r="S673" s="559"/>
      <c r="T673" s="559"/>
      <c r="U673" s="559"/>
      <c r="V673" s="559"/>
      <c r="W673" s="559"/>
      <c r="X673" s="559"/>
    </row>
    <row r="674" ht="9.75" customHeight="1">
      <c r="A674" s="559"/>
      <c r="B674" s="559"/>
      <c r="C674" s="626"/>
      <c r="D674" s="559"/>
      <c r="E674" s="559"/>
      <c r="F674" s="559"/>
      <c r="G674" s="559"/>
      <c r="H674" s="559"/>
      <c r="I674" s="559"/>
      <c r="J674" s="559"/>
      <c r="K674" s="559"/>
      <c r="L674" s="559"/>
      <c r="M674" s="559"/>
      <c r="N674" s="559"/>
      <c r="O674" s="559"/>
      <c r="P674" s="559"/>
      <c r="Q674" s="559"/>
      <c r="R674" s="559"/>
      <c r="S674" s="559"/>
      <c r="T674" s="559"/>
      <c r="U674" s="559"/>
      <c r="V674" s="559"/>
      <c r="W674" s="559"/>
      <c r="X674" s="559"/>
    </row>
    <row r="675" ht="9.75" customHeight="1">
      <c r="A675" s="559"/>
      <c r="B675" s="559"/>
      <c r="C675" s="626"/>
      <c r="D675" s="559"/>
      <c r="E675" s="559"/>
      <c r="F675" s="559"/>
      <c r="G675" s="559"/>
      <c r="H675" s="559"/>
      <c r="I675" s="559"/>
      <c r="J675" s="559"/>
      <c r="K675" s="559"/>
      <c r="L675" s="559"/>
      <c r="M675" s="559"/>
      <c r="N675" s="559"/>
      <c r="O675" s="559"/>
      <c r="P675" s="559"/>
      <c r="Q675" s="559"/>
      <c r="R675" s="559"/>
      <c r="S675" s="559"/>
      <c r="T675" s="559"/>
      <c r="U675" s="559"/>
      <c r="V675" s="559"/>
      <c r="W675" s="559"/>
      <c r="X675" s="559"/>
    </row>
    <row r="676" ht="9.75" customHeight="1">
      <c r="A676" s="559"/>
      <c r="B676" s="559"/>
      <c r="C676" s="626"/>
      <c r="D676" s="559"/>
      <c r="E676" s="559"/>
      <c r="F676" s="559"/>
      <c r="G676" s="559"/>
      <c r="H676" s="559"/>
      <c r="I676" s="559"/>
      <c r="J676" s="559"/>
      <c r="K676" s="559"/>
      <c r="L676" s="559"/>
      <c r="M676" s="559"/>
      <c r="N676" s="559"/>
      <c r="O676" s="559"/>
      <c r="P676" s="559"/>
      <c r="Q676" s="559"/>
      <c r="R676" s="559"/>
      <c r="S676" s="559"/>
      <c r="T676" s="559"/>
      <c r="U676" s="559"/>
      <c r="V676" s="559"/>
      <c r="W676" s="559"/>
      <c r="X676" s="559"/>
    </row>
    <row r="677" ht="9.75" customHeight="1">
      <c r="A677" s="559"/>
      <c r="B677" s="559"/>
      <c r="C677" s="626"/>
      <c r="D677" s="559"/>
      <c r="E677" s="559"/>
      <c r="F677" s="559"/>
      <c r="G677" s="559"/>
      <c r="H677" s="559"/>
      <c r="I677" s="559"/>
      <c r="J677" s="559"/>
      <c r="K677" s="559"/>
      <c r="L677" s="559"/>
      <c r="M677" s="559"/>
      <c r="N677" s="559"/>
      <c r="O677" s="559"/>
      <c r="P677" s="559"/>
      <c r="Q677" s="559"/>
      <c r="R677" s="559"/>
      <c r="S677" s="559"/>
      <c r="T677" s="559"/>
      <c r="U677" s="559"/>
      <c r="V677" s="559"/>
      <c r="W677" s="559"/>
      <c r="X677" s="559"/>
    </row>
    <row r="678" ht="9.75" customHeight="1">
      <c r="A678" s="559"/>
      <c r="B678" s="559"/>
      <c r="C678" s="626"/>
      <c r="D678" s="559"/>
      <c r="E678" s="559"/>
      <c r="F678" s="559"/>
      <c r="G678" s="559"/>
      <c r="H678" s="559"/>
      <c r="I678" s="559"/>
      <c r="J678" s="559"/>
      <c r="K678" s="559"/>
      <c r="L678" s="559"/>
      <c r="M678" s="559"/>
      <c r="N678" s="559"/>
      <c r="O678" s="559"/>
      <c r="P678" s="559"/>
      <c r="Q678" s="559"/>
      <c r="R678" s="559"/>
      <c r="S678" s="559"/>
      <c r="T678" s="559"/>
      <c r="U678" s="559"/>
      <c r="V678" s="559"/>
      <c r="W678" s="559"/>
      <c r="X678" s="559"/>
    </row>
    <row r="679" ht="9.75" customHeight="1">
      <c r="A679" s="559"/>
      <c r="B679" s="559"/>
      <c r="C679" s="626"/>
      <c r="D679" s="559"/>
      <c r="E679" s="559"/>
      <c r="F679" s="559"/>
      <c r="G679" s="559"/>
      <c r="H679" s="559"/>
      <c r="I679" s="559"/>
      <c r="J679" s="559"/>
      <c r="K679" s="559"/>
      <c r="L679" s="559"/>
      <c r="M679" s="559"/>
      <c r="N679" s="559"/>
      <c r="O679" s="559"/>
      <c r="P679" s="559"/>
      <c r="Q679" s="559"/>
      <c r="R679" s="559"/>
      <c r="S679" s="559"/>
      <c r="T679" s="559"/>
      <c r="U679" s="559"/>
      <c r="V679" s="559"/>
      <c r="W679" s="559"/>
      <c r="X679" s="559"/>
    </row>
    <row r="680" ht="9.75" customHeight="1">
      <c r="A680" s="559"/>
      <c r="B680" s="559"/>
      <c r="C680" s="626"/>
      <c r="D680" s="559"/>
      <c r="E680" s="559"/>
      <c r="F680" s="559"/>
      <c r="G680" s="559"/>
      <c r="H680" s="559"/>
      <c r="I680" s="559"/>
      <c r="J680" s="559"/>
      <c r="K680" s="559"/>
      <c r="L680" s="559"/>
      <c r="M680" s="559"/>
      <c r="N680" s="559"/>
      <c r="O680" s="559"/>
      <c r="P680" s="559"/>
      <c r="Q680" s="559"/>
      <c r="R680" s="559"/>
      <c r="S680" s="559"/>
      <c r="T680" s="559"/>
      <c r="U680" s="559"/>
      <c r="V680" s="559"/>
      <c r="W680" s="559"/>
      <c r="X680" s="559"/>
    </row>
    <row r="681" ht="9.75" customHeight="1">
      <c r="A681" s="559"/>
      <c r="B681" s="559"/>
      <c r="C681" s="626"/>
      <c r="D681" s="559"/>
      <c r="E681" s="559"/>
      <c r="F681" s="559"/>
      <c r="G681" s="559"/>
      <c r="H681" s="559"/>
      <c r="I681" s="559"/>
      <c r="J681" s="559"/>
      <c r="K681" s="559"/>
      <c r="L681" s="559"/>
      <c r="M681" s="559"/>
      <c r="N681" s="559"/>
      <c r="O681" s="559"/>
      <c r="P681" s="559"/>
      <c r="Q681" s="559"/>
      <c r="R681" s="559"/>
      <c r="S681" s="559"/>
      <c r="T681" s="559"/>
      <c r="U681" s="559"/>
      <c r="V681" s="559"/>
      <c r="W681" s="559"/>
      <c r="X681" s="559"/>
    </row>
    <row r="682" ht="9.75" customHeight="1">
      <c r="A682" s="559"/>
      <c r="B682" s="559"/>
      <c r="C682" s="626"/>
      <c r="D682" s="559"/>
      <c r="E682" s="559"/>
      <c r="F682" s="559"/>
      <c r="G682" s="559"/>
      <c r="H682" s="559"/>
      <c r="I682" s="559"/>
      <c r="J682" s="559"/>
      <c r="K682" s="559"/>
      <c r="L682" s="559"/>
      <c r="M682" s="559"/>
      <c r="N682" s="559"/>
      <c r="O682" s="559"/>
      <c r="P682" s="559"/>
      <c r="Q682" s="559"/>
      <c r="R682" s="559"/>
      <c r="S682" s="559"/>
      <c r="T682" s="559"/>
      <c r="U682" s="559"/>
      <c r="V682" s="559"/>
      <c r="W682" s="559"/>
      <c r="X682" s="559"/>
    </row>
    <row r="683" ht="9.75" customHeight="1">
      <c r="A683" s="559"/>
      <c r="B683" s="559"/>
      <c r="C683" s="626"/>
      <c r="D683" s="559"/>
      <c r="E683" s="559"/>
      <c r="F683" s="559"/>
      <c r="G683" s="559"/>
      <c r="H683" s="559"/>
      <c r="I683" s="559"/>
      <c r="J683" s="559"/>
      <c r="K683" s="559"/>
      <c r="L683" s="559"/>
      <c r="M683" s="559"/>
      <c r="N683" s="559"/>
      <c r="O683" s="559"/>
      <c r="P683" s="559"/>
      <c r="Q683" s="559"/>
      <c r="R683" s="559"/>
      <c r="S683" s="559"/>
      <c r="T683" s="559"/>
      <c r="U683" s="559"/>
      <c r="V683" s="559"/>
      <c r="W683" s="559"/>
      <c r="X683" s="559"/>
    </row>
    <row r="684" ht="9.75" customHeight="1">
      <c r="A684" s="559"/>
      <c r="B684" s="559"/>
      <c r="C684" s="626"/>
      <c r="D684" s="559"/>
      <c r="E684" s="559"/>
      <c r="F684" s="559"/>
      <c r="G684" s="559"/>
      <c r="H684" s="559"/>
      <c r="I684" s="559"/>
      <c r="J684" s="559"/>
      <c r="K684" s="559"/>
      <c r="L684" s="559"/>
      <c r="M684" s="559"/>
      <c r="N684" s="559"/>
      <c r="O684" s="559"/>
      <c r="P684" s="559"/>
      <c r="Q684" s="559"/>
      <c r="R684" s="559"/>
      <c r="S684" s="559"/>
      <c r="T684" s="559"/>
      <c r="U684" s="559"/>
      <c r="V684" s="559"/>
      <c r="W684" s="559"/>
      <c r="X684" s="559"/>
    </row>
    <row r="685" ht="9.75" customHeight="1">
      <c r="A685" s="559"/>
      <c r="B685" s="559"/>
      <c r="C685" s="626"/>
      <c r="D685" s="559"/>
      <c r="E685" s="559"/>
      <c r="F685" s="559"/>
      <c r="G685" s="559"/>
      <c r="H685" s="559"/>
      <c r="I685" s="559"/>
      <c r="J685" s="559"/>
      <c r="K685" s="559"/>
      <c r="L685" s="559"/>
      <c r="M685" s="559"/>
      <c r="N685" s="559"/>
      <c r="O685" s="559"/>
      <c r="P685" s="559"/>
      <c r="Q685" s="559"/>
      <c r="R685" s="559"/>
      <c r="S685" s="559"/>
      <c r="T685" s="559"/>
      <c r="U685" s="559"/>
      <c r="V685" s="559"/>
      <c r="W685" s="559"/>
      <c r="X685" s="559"/>
    </row>
    <row r="686" ht="9.75" customHeight="1">
      <c r="A686" s="559"/>
      <c r="B686" s="559"/>
      <c r="C686" s="626"/>
      <c r="D686" s="559"/>
      <c r="E686" s="559"/>
      <c r="F686" s="559"/>
      <c r="G686" s="559"/>
      <c r="H686" s="559"/>
      <c r="I686" s="559"/>
      <c r="J686" s="559"/>
      <c r="K686" s="559"/>
      <c r="L686" s="559"/>
      <c r="M686" s="559"/>
      <c r="N686" s="559"/>
      <c r="O686" s="559"/>
      <c r="P686" s="559"/>
      <c r="Q686" s="559"/>
      <c r="R686" s="559"/>
      <c r="S686" s="559"/>
      <c r="T686" s="559"/>
      <c r="U686" s="559"/>
      <c r="V686" s="559"/>
      <c r="W686" s="559"/>
      <c r="X686" s="559"/>
    </row>
    <row r="687" ht="9.75" customHeight="1">
      <c r="A687" s="559"/>
      <c r="B687" s="559"/>
      <c r="C687" s="626"/>
      <c r="D687" s="559"/>
      <c r="E687" s="559"/>
      <c r="F687" s="559"/>
      <c r="G687" s="559"/>
      <c r="H687" s="559"/>
      <c r="I687" s="559"/>
      <c r="J687" s="559"/>
      <c r="K687" s="559"/>
      <c r="L687" s="559"/>
      <c r="M687" s="559"/>
      <c r="N687" s="559"/>
      <c r="O687" s="559"/>
      <c r="P687" s="559"/>
      <c r="Q687" s="559"/>
      <c r="R687" s="559"/>
      <c r="S687" s="559"/>
      <c r="T687" s="559"/>
      <c r="U687" s="559"/>
      <c r="V687" s="559"/>
      <c r="W687" s="559"/>
      <c r="X687" s="559"/>
    </row>
    <row r="688" ht="9.75" customHeight="1">
      <c r="A688" s="559"/>
      <c r="B688" s="559"/>
      <c r="C688" s="626"/>
      <c r="D688" s="559"/>
      <c r="E688" s="559"/>
      <c r="F688" s="559"/>
      <c r="G688" s="559"/>
      <c r="H688" s="559"/>
      <c r="I688" s="559"/>
      <c r="J688" s="559"/>
      <c r="K688" s="559"/>
      <c r="L688" s="559"/>
      <c r="M688" s="559"/>
      <c r="N688" s="559"/>
      <c r="O688" s="559"/>
      <c r="P688" s="559"/>
      <c r="Q688" s="559"/>
      <c r="R688" s="559"/>
      <c r="S688" s="559"/>
      <c r="T688" s="559"/>
      <c r="U688" s="559"/>
      <c r="V688" s="559"/>
      <c r="W688" s="559"/>
      <c r="X688" s="559"/>
    </row>
    <row r="689" ht="9.75" customHeight="1">
      <c r="A689" s="559"/>
      <c r="B689" s="559"/>
      <c r="C689" s="626"/>
      <c r="D689" s="559"/>
      <c r="E689" s="559"/>
      <c r="F689" s="559"/>
      <c r="G689" s="559"/>
      <c r="H689" s="559"/>
      <c r="I689" s="559"/>
      <c r="J689" s="559"/>
      <c r="K689" s="559"/>
      <c r="L689" s="559"/>
      <c r="M689" s="559"/>
      <c r="N689" s="559"/>
      <c r="O689" s="559"/>
      <c r="P689" s="559"/>
      <c r="Q689" s="559"/>
      <c r="R689" s="559"/>
      <c r="S689" s="559"/>
      <c r="T689" s="559"/>
      <c r="U689" s="559"/>
      <c r="V689" s="559"/>
      <c r="W689" s="559"/>
      <c r="X689" s="559"/>
    </row>
    <row r="690" ht="9.75" customHeight="1">
      <c r="A690" s="559"/>
      <c r="B690" s="559"/>
      <c r="C690" s="626"/>
      <c r="D690" s="559"/>
      <c r="E690" s="559"/>
      <c r="F690" s="559"/>
      <c r="G690" s="559"/>
      <c r="H690" s="559"/>
      <c r="I690" s="559"/>
      <c r="J690" s="559"/>
      <c r="K690" s="559"/>
      <c r="L690" s="559"/>
      <c r="M690" s="559"/>
      <c r="N690" s="559"/>
      <c r="O690" s="559"/>
      <c r="P690" s="559"/>
      <c r="Q690" s="559"/>
      <c r="R690" s="559"/>
      <c r="S690" s="559"/>
      <c r="T690" s="559"/>
      <c r="U690" s="559"/>
      <c r="V690" s="559"/>
      <c r="W690" s="559"/>
      <c r="X690" s="559"/>
    </row>
    <row r="691" ht="9.75" customHeight="1">
      <c r="A691" s="559"/>
      <c r="B691" s="559"/>
      <c r="C691" s="626"/>
      <c r="D691" s="559"/>
      <c r="E691" s="559"/>
      <c r="F691" s="559"/>
      <c r="G691" s="559"/>
      <c r="H691" s="559"/>
      <c r="I691" s="559"/>
      <c r="J691" s="559"/>
      <c r="K691" s="559"/>
      <c r="L691" s="559"/>
      <c r="M691" s="559"/>
      <c r="N691" s="559"/>
      <c r="O691" s="559"/>
      <c r="P691" s="559"/>
      <c r="Q691" s="559"/>
      <c r="R691" s="559"/>
      <c r="S691" s="559"/>
      <c r="T691" s="559"/>
      <c r="U691" s="559"/>
      <c r="V691" s="559"/>
      <c r="W691" s="559"/>
      <c r="X691" s="559"/>
    </row>
    <row r="692" ht="9.75" customHeight="1">
      <c r="A692" s="559"/>
      <c r="B692" s="559"/>
      <c r="C692" s="626"/>
      <c r="D692" s="559"/>
      <c r="E692" s="559"/>
      <c r="F692" s="559"/>
      <c r="G692" s="559"/>
      <c r="H692" s="559"/>
      <c r="I692" s="559"/>
      <c r="J692" s="559"/>
      <c r="K692" s="559"/>
      <c r="L692" s="559"/>
      <c r="M692" s="559"/>
      <c r="N692" s="559"/>
      <c r="O692" s="559"/>
      <c r="P692" s="559"/>
      <c r="Q692" s="559"/>
      <c r="R692" s="559"/>
      <c r="S692" s="559"/>
      <c r="T692" s="559"/>
      <c r="U692" s="559"/>
      <c r="V692" s="559"/>
      <c r="W692" s="559"/>
      <c r="X692" s="559"/>
    </row>
    <row r="693" ht="9.75" customHeight="1">
      <c r="A693" s="559"/>
      <c r="B693" s="559"/>
      <c r="C693" s="626"/>
      <c r="D693" s="559"/>
      <c r="E693" s="559"/>
      <c r="F693" s="559"/>
      <c r="G693" s="559"/>
      <c r="H693" s="559"/>
      <c r="I693" s="559"/>
      <c r="J693" s="559"/>
      <c r="K693" s="559"/>
      <c r="L693" s="559"/>
      <c r="M693" s="559"/>
      <c r="N693" s="559"/>
      <c r="O693" s="559"/>
      <c r="P693" s="559"/>
      <c r="Q693" s="559"/>
      <c r="R693" s="559"/>
      <c r="S693" s="559"/>
      <c r="T693" s="559"/>
      <c r="U693" s="559"/>
      <c r="V693" s="559"/>
      <c r="W693" s="559"/>
      <c r="X693" s="559"/>
    </row>
    <row r="694" ht="9.75" customHeight="1">
      <c r="A694" s="559"/>
      <c r="B694" s="559"/>
      <c r="C694" s="626"/>
      <c r="D694" s="559"/>
      <c r="E694" s="559"/>
      <c r="F694" s="559"/>
      <c r="G694" s="559"/>
      <c r="H694" s="559"/>
      <c r="I694" s="559"/>
      <c r="J694" s="559"/>
      <c r="K694" s="559"/>
      <c r="L694" s="559"/>
      <c r="M694" s="559"/>
      <c r="N694" s="559"/>
      <c r="O694" s="559"/>
      <c r="P694" s="559"/>
      <c r="Q694" s="559"/>
      <c r="R694" s="559"/>
      <c r="S694" s="559"/>
      <c r="T694" s="559"/>
      <c r="U694" s="559"/>
      <c r="V694" s="559"/>
      <c r="W694" s="559"/>
      <c r="X694" s="559"/>
    </row>
    <row r="695" ht="9.75" customHeight="1">
      <c r="A695" s="559"/>
      <c r="B695" s="559"/>
      <c r="C695" s="626"/>
      <c r="D695" s="559"/>
      <c r="E695" s="559"/>
      <c r="F695" s="559"/>
      <c r="G695" s="559"/>
      <c r="H695" s="559"/>
      <c r="I695" s="559"/>
      <c r="J695" s="559"/>
      <c r="K695" s="559"/>
      <c r="L695" s="559"/>
      <c r="M695" s="559"/>
      <c r="N695" s="559"/>
      <c r="O695" s="559"/>
      <c r="P695" s="559"/>
      <c r="Q695" s="559"/>
      <c r="R695" s="559"/>
      <c r="S695" s="559"/>
      <c r="T695" s="559"/>
      <c r="U695" s="559"/>
      <c r="V695" s="559"/>
      <c r="W695" s="559"/>
      <c r="X695" s="559"/>
    </row>
    <row r="696" ht="9.75" customHeight="1">
      <c r="A696" s="559"/>
      <c r="B696" s="559"/>
      <c r="C696" s="626"/>
      <c r="D696" s="559"/>
      <c r="E696" s="559"/>
      <c r="F696" s="559"/>
      <c r="G696" s="559"/>
      <c r="H696" s="559"/>
      <c r="I696" s="559"/>
      <c r="J696" s="559"/>
      <c r="K696" s="559"/>
      <c r="L696" s="559"/>
      <c r="M696" s="559"/>
      <c r="N696" s="559"/>
      <c r="O696" s="559"/>
      <c r="P696" s="559"/>
      <c r="Q696" s="559"/>
      <c r="R696" s="559"/>
      <c r="S696" s="559"/>
      <c r="T696" s="559"/>
      <c r="U696" s="559"/>
      <c r="V696" s="559"/>
      <c r="W696" s="559"/>
      <c r="X696" s="559"/>
    </row>
    <row r="697" ht="9.75" customHeight="1">
      <c r="A697" s="559"/>
      <c r="B697" s="559"/>
      <c r="C697" s="626"/>
      <c r="D697" s="559"/>
      <c r="E697" s="559"/>
      <c r="F697" s="559"/>
      <c r="G697" s="559"/>
      <c r="H697" s="559"/>
      <c r="I697" s="559"/>
      <c r="J697" s="559"/>
      <c r="K697" s="559"/>
      <c r="L697" s="559"/>
      <c r="M697" s="559"/>
      <c r="N697" s="559"/>
      <c r="O697" s="559"/>
      <c r="P697" s="559"/>
      <c r="Q697" s="559"/>
      <c r="R697" s="559"/>
      <c r="S697" s="559"/>
      <c r="T697" s="559"/>
      <c r="U697" s="559"/>
      <c r="V697" s="559"/>
      <c r="W697" s="559"/>
      <c r="X697" s="559"/>
    </row>
    <row r="698" ht="9.75" customHeight="1">
      <c r="A698" s="559"/>
      <c r="B698" s="559"/>
      <c r="C698" s="626"/>
      <c r="D698" s="559"/>
      <c r="E698" s="559"/>
      <c r="F698" s="559"/>
      <c r="G698" s="559"/>
      <c r="H698" s="559"/>
      <c r="I698" s="559"/>
      <c r="J698" s="559"/>
      <c r="K698" s="559"/>
      <c r="L698" s="559"/>
      <c r="M698" s="559"/>
      <c r="N698" s="559"/>
      <c r="O698" s="559"/>
      <c r="P698" s="559"/>
      <c r="Q698" s="559"/>
      <c r="R698" s="559"/>
      <c r="S698" s="559"/>
      <c r="T698" s="559"/>
      <c r="U698" s="559"/>
      <c r="V698" s="559"/>
      <c r="W698" s="559"/>
      <c r="X698" s="559"/>
    </row>
    <row r="699" ht="9.75" customHeight="1">
      <c r="A699" s="559"/>
      <c r="B699" s="559"/>
      <c r="C699" s="626"/>
      <c r="D699" s="559"/>
      <c r="E699" s="559"/>
      <c r="F699" s="559"/>
      <c r="G699" s="559"/>
      <c r="H699" s="559"/>
      <c r="I699" s="559"/>
      <c r="J699" s="559"/>
      <c r="K699" s="559"/>
      <c r="L699" s="559"/>
      <c r="M699" s="559"/>
      <c r="N699" s="559"/>
      <c r="O699" s="559"/>
      <c r="P699" s="559"/>
      <c r="Q699" s="559"/>
      <c r="R699" s="559"/>
      <c r="S699" s="559"/>
      <c r="T699" s="559"/>
      <c r="U699" s="559"/>
      <c r="V699" s="559"/>
      <c r="W699" s="559"/>
      <c r="X699" s="559"/>
    </row>
    <row r="700" ht="9.75" customHeight="1">
      <c r="A700" s="559"/>
      <c r="B700" s="559"/>
      <c r="C700" s="626"/>
      <c r="D700" s="559"/>
      <c r="E700" s="559"/>
      <c r="F700" s="559"/>
      <c r="G700" s="559"/>
      <c r="H700" s="559"/>
      <c r="I700" s="559"/>
      <c r="J700" s="559"/>
      <c r="K700" s="559"/>
      <c r="L700" s="559"/>
      <c r="M700" s="559"/>
      <c r="N700" s="559"/>
      <c r="O700" s="559"/>
      <c r="P700" s="559"/>
      <c r="Q700" s="559"/>
      <c r="R700" s="559"/>
      <c r="S700" s="559"/>
      <c r="T700" s="559"/>
      <c r="U700" s="559"/>
      <c r="V700" s="559"/>
      <c r="W700" s="559"/>
      <c r="X700" s="559"/>
    </row>
    <row r="701" ht="9.75" customHeight="1">
      <c r="A701" s="559"/>
      <c r="B701" s="559"/>
      <c r="C701" s="626"/>
      <c r="D701" s="559"/>
      <c r="E701" s="559"/>
      <c r="F701" s="559"/>
      <c r="G701" s="559"/>
      <c r="H701" s="559"/>
      <c r="I701" s="559"/>
      <c r="J701" s="559"/>
      <c r="K701" s="559"/>
      <c r="L701" s="559"/>
      <c r="M701" s="559"/>
      <c r="N701" s="559"/>
      <c r="O701" s="559"/>
      <c r="P701" s="559"/>
      <c r="Q701" s="559"/>
      <c r="R701" s="559"/>
      <c r="S701" s="559"/>
      <c r="T701" s="559"/>
      <c r="U701" s="559"/>
      <c r="V701" s="559"/>
      <c r="W701" s="559"/>
      <c r="X701" s="559"/>
    </row>
    <row r="702" ht="9.75" customHeight="1">
      <c r="A702" s="559"/>
      <c r="B702" s="559"/>
      <c r="C702" s="626"/>
      <c r="D702" s="559"/>
      <c r="E702" s="559"/>
      <c r="F702" s="559"/>
      <c r="G702" s="559"/>
      <c r="H702" s="559"/>
      <c r="I702" s="559"/>
      <c r="J702" s="559"/>
      <c r="K702" s="559"/>
      <c r="L702" s="559"/>
      <c r="M702" s="559"/>
      <c r="N702" s="559"/>
      <c r="O702" s="559"/>
      <c r="P702" s="559"/>
      <c r="Q702" s="559"/>
      <c r="R702" s="559"/>
      <c r="S702" s="559"/>
      <c r="T702" s="559"/>
      <c r="U702" s="559"/>
      <c r="V702" s="559"/>
      <c r="W702" s="559"/>
      <c r="X702" s="559"/>
    </row>
    <row r="703" ht="9.75" customHeight="1">
      <c r="A703" s="559"/>
      <c r="B703" s="559"/>
      <c r="C703" s="626"/>
      <c r="D703" s="559"/>
      <c r="E703" s="559"/>
      <c r="F703" s="559"/>
      <c r="G703" s="559"/>
      <c r="H703" s="559"/>
      <c r="I703" s="559"/>
      <c r="J703" s="559"/>
      <c r="K703" s="559"/>
      <c r="L703" s="559"/>
      <c r="M703" s="559"/>
      <c r="N703" s="559"/>
      <c r="O703" s="559"/>
      <c r="P703" s="559"/>
      <c r="Q703" s="559"/>
      <c r="R703" s="559"/>
      <c r="S703" s="559"/>
      <c r="T703" s="559"/>
      <c r="U703" s="559"/>
      <c r="V703" s="559"/>
      <c r="W703" s="559"/>
      <c r="X703" s="559"/>
    </row>
    <row r="704" ht="9.75" customHeight="1">
      <c r="A704" s="559"/>
      <c r="B704" s="559"/>
      <c r="C704" s="626"/>
      <c r="D704" s="559"/>
      <c r="E704" s="559"/>
      <c r="F704" s="559"/>
      <c r="G704" s="559"/>
      <c r="H704" s="559"/>
      <c r="I704" s="559"/>
      <c r="J704" s="559"/>
      <c r="K704" s="559"/>
      <c r="L704" s="559"/>
      <c r="M704" s="559"/>
      <c r="N704" s="559"/>
      <c r="O704" s="559"/>
      <c r="P704" s="559"/>
      <c r="Q704" s="559"/>
      <c r="R704" s="559"/>
      <c r="S704" s="559"/>
      <c r="T704" s="559"/>
      <c r="U704" s="559"/>
      <c r="V704" s="559"/>
      <c r="W704" s="559"/>
      <c r="X704" s="559"/>
    </row>
    <row r="705" ht="9.75" customHeight="1">
      <c r="A705" s="559"/>
      <c r="B705" s="559"/>
      <c r="C705" s="626"/>
      <c r="D705" s="559"/>
      <c r="E705" s="559"/>
      <c r="F705" s="559"/>
      <c r="G705" s="559"/>
      <c r="H705" s="559"/>
      <c r="I705" s="559"/>
      <c r="J705" s="559"/>
      <c r="K705" s="559"/>
      <c r="L705" s="559"/>
      <c r="M705" s="559"/>
      <c r="N705" s="559"/>
      <c r="O705" s="559"/>
      <c r="P705" s="559"/>
      <c r="Q705" s="559"/>
      <c r="R705" s="559"/>
      <c r="S705" s="559"/>
      <c r="T705" s="559"/>
      <c r="U705" s="559"/>
      <c r="V705" s="559"/>
      <c r="W705" s="559"/>
      <c r="X705" s="559"/>
    </row>
    <row r="706" ht="9.75" customHeight="1">
      <c r="A706" s="559"/>
      <c r="B706" s="559"/>
      <c r="C706" s="626"/>
      <c r="D706" s="559"/>
      <c r="E706" s="559"/>
      <c r="F706" s="559"/>
      <c r="G706" s="559"/>
      <c r="H706" s="559"/>
      <c r="I706" s="559"/>
      <c r="J706" s="559"/>
      <c r="K706" s="559"/>
      <c r="L706" s="559"/>
      <c r="M706" s="559"/>
      <c r="N706" s="559"/>
      <c r="O706" s="559"/>
      <c r="P706" s="559"/>
      <c r="Q706" s="559"/>
      <c r="R706" s="559"/>
      <c r="S706" s="559"/>
      <c r="T706" s="559"/>
      <c r="U706" s="559"/>
      <c r="V706" s="559"/>
      <c r="W706" s="559"/>
      <c r="X706" s="559"/>
    </row>
    <row r="707" ht="9.75" customHeight="1">
      <c r="A707" s="559"/>
      <c r="B707" s="559"/>
      <c r="C707" s="626"/>
      <c r="D707" s="559"/>
      <c r="E707" s="559"/>
      <c r="F707" s="559"/>
      <c r="G707" s="559"/>
      <c r="H707" s="559"/>
      <c r="I707" s="559"/>
      <c r="J707" s="559"/>
      <c r="K707" s="559"/>
      <c r="L707" s="559"/>
      <c r="M707" s="559"/>
      <c r="N707" s="559"/>
      <c r="O707" s="559"/>
      <c r="P707" s="559"/>
      <c r="Q707" s="559"/>
      <c r="R707" s="559"/>
      <c r="S707" s="559"/>
      <c r="T707" s="559"/>
      <c r="U707" s="559"/>
      <c r="V707" s="559"/>
      <c r="W707" s="559"/>
      <c r="X707" s="559"/>
    </row>
    <row r="708" ht="9.75" customHeight="1">
      <c r="A708" s="559"/>
      <c r="B708" s="559"/>
      <c r="C708" s="626"/>
      <c r="D708" s="559"/>
      <c r="E708" s="559"/>
      <c r="F708" s="559"/>
      <c r="G708" s="559"/>
      <c r="H708" s="559"/>
      <c r="I708" s="559"/>
      <c r="J708" s="559"/>
      <c r="K708" s="559"/>
      <c r="L708" s="559"/>
      <c r="M708" s="559"/>
      <c r="N708" s="559"/>
      <c r="O708" s="559"/>
      <c r="P708" s="559"/>
      <c r="Q708" s="559"/>
      <c r="R708" s="559"/>
      <c r="S708" s="559"/>
      <c r="T708" s="559"/>
      <c r="U708" s="559"/>
      <c r="V708" s="559"/>
      <c r="W708" s="559"/>
      <c r="X708" s="559"/>
    </row>
    <row r="709" ht="9.75" customHeight="1">
      <c r="A709" s="559"/>
      <c r="B709" s="559"/>
      <c r="C709" s="626"/>
      <c r="D709" s="559"/>
      <c r="E709" s="559"/>
      <c r="F709" s="559"/>
      <c r="G709" s="559"/>
      <c r="H709" s="559"/>
      <c r="I709" s="559"/>
      <c r="J709" s="559"/>
      <c r="K709" s="559"/>
      <c r="L709" s="559"/>
      <c r="M709" s="559"/>
      <c r="N709" s="559"/>
      <c r="O709" s="559"/>
      <c r="P709" s="559"/>
      <c r="Q709" s="559"/>
      <c r="R709" s="559"/>
      <c r="S709" s="559"/>
      <c r="T709" s="559"/>
      <c r="U709" s="559"/>
      <c r="V709" s="559"/>
      <c r="W709" s="559"/>
      <c r="X709" s="559"/>
    </row>
    <row r="710" ht="9.75" customHeight="1">
      <c r="A710" s="559"/>
      <c r="B710" s="559"/>
      <c r="C710" s="626"/>
      <c r="D710" s="559"/>
      <c r="E710" s="559"/>
      <c r="F710" s="559"/>
      <c r="G710" s="559"/>
      <c r="H710" s="559"/>
      <c r="I710" s="559"/>
      <c r="J710" s="559"/>
      <c r="K710" s="559"/>
      <c r="L710" s="559"/>
      <c r="M710" s="559"/>
      <c r="N710" s="559"/>
      <c r="O710" s="559"/>
      <c r="P710" s="559"/>
      <c r="Q710" s="559"/>
      <c r="R710" s="559"/>
      <c r="S710" s="559"/>
      <c r="T710" s="559"/>
      <c r="U710" s="559"/>
      <c r="V710" s="559"/>
      <c r="W710" s="559"/>
      <c r="X710" s="559"/>
    </row>
    <row r="711" ht="9.75" customHeight="1">
      <c r="A711" s="559"/>
      <c r="B711" s="559"/>
      <c r="C711" s="626"/>
      <c r="D711" s="559"/>
      <c r="E711" s="559"/>
      <c r="F711" s="559"/>
      <c r="G711" s="559"/>
      <c r="H711" s="559"/>
      <c r="I711" s="559"/>
      <c r="J711" s="559"/>
      <c r="K711" s="559"/>
      <c r="L711" s="559"/>
      <c r="M711" s="559"/>
      <c r="N711" s="559"/>
      <c r="O711" s="559"/>
      <c r="P711" s="559"/>
      <c r="Q711" s="559"/>
      <c r="R711" s="559"/>
      <c r="S711" s="559"/>
      <c r="T711" s="559"/>
      <c r="U711" s="559"/>
      <c r="V711" s="559"/>
      <c r="W711" s="559"/>
      <c r="X711" s="559"/>
    </row>
    <row r="712" ht="9.75" customHeight="1">
      <c r="A712" s="559"/>
      <c r="B712" s="559"/>
      <c r="C712" s="626"/>
      <c r="D712" s="559"/>
      <c r="E712" s="559"/>
      <c r="F712" s="559"/>
      <c r="G712" s="559"/>
      <c r="H712" s="559"/>
      <c r="I712" s="559"/>
      <c r="J712" s="559"/>
      <c r="K712" s="559"/>
      <c r="L712" s="559"/>
      <c r="M712" s="559"/>
      <c r="N712" s="559"/>
      <c r="O712" s="559"/>
      <c r="P712" s="559"/>
      <c r="Q712" s="559"/>
      <c r="R712" s="559"/>
      <c r="S712" s="559"/>
      <c r="T712" s="559"/>
      <c r="U712" s="559"/>
      <c r="V712" s="559"/>
      <c r="W712" s="559"/>
      <c r="X712" s="559"/>
    </row>
    <row r="713" ht="9.75" customHeight="1">
      <c r="A713" s="559"/>
      <c r="B713" s="559"/>
      <c r="C713" s="626"/>
      <c r="D713" s="559"/>
      <c r="E713" s="559"/>
      <c r="F713" s="559"/>
      <c r="G713" s="559"/>
      <c r="H713" s="559"/>
      <c r="I713" s="559"/>
      <c r="J713" s="559"/>
      <c r="K713" s="559"/>
      <c r="L713" s="559"/>
      <c r="M713" s="559"/>
      <c r="N713" s="559"/>
      <c r="O713" s="559"/>
      <c r="P713" s="559"/>
      <c r="Q713" s="559"/>
      <c r="R713" s="559"/>
      <c r="S713" s="559"/>
      <c r="T713" s="559"/>
      <c r="U713" s="559"/>
      <c r="V713" s="559"/>
      <c r="W713" s="559"/>
      <c r="X713" s="559"/>
    </row>
    <row r="714" ht="9.75" customHeight="1">
      <c r="A714" s="559"/>
      <c r="B714" s="559"/>
      <c r="C714" s="626"/>
      <c r="D714" s="559"/>
      <c r="E714" s="559"/>
      <c r="F714" s="559"/>
      <c r="G714" s="559"/>
      <c r="H714" s="559"/>
      <c r="I714" s="559"/>
      <c r="J714" s="559"/>
      <c r="K714" s="559"/>
      <c r="L714" s="559"/>
      <c r="M714" s="559"/>
      <c r="N714" s="559"/>
      <c r="O714" s="559"/>
      <c r="P714" s="559"/>
      <c r="Q714" s="559"/>
      <c r="R714" s="559"/>
      <c r="S714" s="559"/>
      <c r="T714" s="559"/>
      <c r="U714" s="559"/>
      <c r="V714" s="559"/>
      <c r="W714" s="559"/>
      <c r="X714" s="559"/>
    </row>
    <row r="715" ht="9.75" customHeight="1">
      <c r="A715" s="559"/>
      <c r="B715" s="559"/>
      <c r="C715" s="626"/>
      <c r="D715" s="559"/>
      <c r="E715" s="559"/>
      <c r="F715" s="559"/>
      <c r="G715" s="559"/>
      <c r="H715" s="559"/>
      <c r="I715" s="559"/>
      <c r="J715" s="559"/>
      <c r="K715" s="559"/>
      <c r="L715" s="559"/>
      <c r="M715" s="559"/>
      <c r="N715" s="559"/>
      <c r="O715" s="559"/>
      <c r="P715" s="559"/>
      <c r="Q715" s="559"/>
      <c r="R715" s="559"/>
      <c r="S715" s="559"/>
      <c r="T715" s="559"/>
      <c r="U715" s="559"/>
      <c r="V715" s="559"/>
      <c r="W715" s="559"/>
      <c r="X715" s="559"/>
    </row>
    <row r="716" ht="9.75" customHeight="1">
      <c r="A716" s="559"/>
      <c r="B716" s="559"/>
      <c r="C716" s="626"/>
      <c r="D716" s="559"/>
      <c r="E716" s="559"/>
      <c r="F716" s="559"/>
      <c r="G716" s="559"/>
      <c r="H716" s="559"/>
      <c r="I716" s="559"/>
      <c r="J716" s="559"/>
      <c r="K716" s="559"/>
      <c r="L716" s="559"/>
      <c r="M716" s="559"/>
      <c r="N716" s="559"/>
      <c r="O716" s="559"/>
      <c r="P716" s="559"/>
      <c r="Q716" s="559"/>
      <c r="R716" s="559"/>
      <c r="S716" s="559"/>
      <c r="T716" s="559"/>
      <c r="U716" s="559"/>
      <c r="V716" s="559"/>
      <c r="W716" s="559"/>
      <c r="X716" s="559"/>
    </row>
    <row r="717" ht="9.75" customHeight="1">
      <c r="A717" s="559"/>
      <c r="B717" s="559"/>
      <c r="C717" s="626"/>
      <c r="D717" s="559"/>
      <c r="E717" s="559"/>
      <c r="F717" s="559"/>
      <c r="G717" s="559"/>
      <c r="H717" s="559"/>
      <c r="I717" s="559"/>
      <c r="J717" s="559"/>
      <c r="K717" s="559"/>
      <c r="L717" s="559"/>
      <c r="M717" s="559"/>
      <c r="N717" s="559"/>
      <c r="O717" s="559"/>
      <c r="P717" s="559"/>
      <c r="Q717" s="559"/>
      <c r="R717" s="559"/>
      <c r="S717" s="559"/>
      <c r="T717" s="559"/>
      <c r="U717" s="559"/>
      <c r="V717" s="559"/>
      <c r="W717" s="559"/>
      <c r="X717" s="559"/>
    </row>
    <row r="718" ht="9.75" customHeight="1">
      <c r="A718" s="559"/>
      <c r="B718" s="559"/>
      <c r="C718" s="626"/>
      <c r="D718" s="559"/>
      <c r="E718" s="559"/>
      <c r="F718" s="559"/>
      <c r="G718" s="559"/>
      <c r="H718" s="559"/>
      <c r="I718" s="559"/>
      <c r="J718" s="559"/>
      <c r="K718" s="559"/>
      <c r="L718" s="559"/>
      <c r="M718" s="559"/>
      <c r="N718" s="559"/>
      <c r="O718" s="559"/>
      <c r="P718" s="559"/>
      <c r="Q718" s="559"/>
      <c r="R718" s="559"/>
      <c r="S718" s="559"/>
      <c r="T718" s="559"/>
      <c r="U718" s="559"/>
      <c r="V718" s="559"/>
      <c r="W718" s="559"/>
      <c r="X718" s="559"/>
    </row>
    <row r="719" ht="9.75" customHeight="1">
      <c r="A719" s="559"/>
      <c r="B719" s="559"/>
      <c r="C719" s="626"/>
      <c r="D719" s="559"/>
      <c r="E719" s="559"/>
      <c r="F719" s="559"/>
      <c r="G719" s="559"/>
      <c r="H719" s="559"/>
      <c r="I719" s="559"/>
      <c r="J719" s="559"/>
      <c r="K719" s="559"/>
      <c r="L719" s="559"/>
      <c r="M719" s="559"/>
      <c r="N719" s="559"/>
      <c r="O719" s="559"/>
      <c r="P719" s="559"/>
      <c r="Q719" s="559"/>
      <c r="R719" s="559"/>
      <c r="S719" s="559"/>
      <c r="T719" s="559"/>
      <c r="U719" s="559"/>
      <c r="V719" s="559"/>
      <c r="W719" s="559"/>
      <c r="X719" s="559"/>
    </row>
    <row r="720" ht="9.75" customHeight="1">
      <c r="A720" s="559"/>
      <c r="B720" s="559"/>
      <c r="C720" s="626"/>
      <c r="D720" s="559"/>
      <c r="E720" s="559"/>
      <c r="F720" s="559"/>
      <c r="G720" s="559"/>
      <c r="H720" s="559"/>
      <c r="I720" s="559"/>
      <c r="J720" s="559"/>
      <c r="K720" s="559"/>
      <c r="L720" s="559"/>
      <c r="M720" s="559"/>
      <c r="N720" s="559"/>
      <c r="O720" s="559"/>
      <c r="P720" s="559"/>
      <c r="Q720" s="559"/>
      <c r="R720" s="559"/>
      <c r="S720" s="559"/>
      <c r="T720" s="559"/>
      <c r="U720" s="559"/>
      <c r="V720" s="559"/>
      <c r="W720" s="559"/>
      <c r="X720" s="559"/>
    </row>
    <row r="721" ht="9.75" customHeight="1">
      <c r="A721" s="559"/>
      <c r="B721" s="559"/>
      <c r="C721" s="626"/>
      <c r="D721" s="559"/>
      <c r="E721" s="559"/>
      <c r="F721" s="559"/>
      <c r="G721" s="559"/>
      <c r="H721" s="559"/>
      <c r="I721" s="559"/>
      <c r="J721" s="559"/>
      <c r="K721" s="559"/>
      <c r="L721" s="559"/>
      <c r="M721" s="559"/>
      <c r="N721" s="559"/>
      <c r="O721" s="559"/>
      <c r="P721" s="559"/>
      <c r="Q721" s="559"/>
      <c r="R721" s="559"/>
      <c r="S721" s="559"/>
      <c r="T721" s="559"/>
      <c r="U721" s="559"/>
      <c r="V721" s="559"/>
      <c r="W721" s="559"/>
      <c r="X721" s="559"/>
    </row>
    <row r="722" ht="9.75" customHeight="1">
      <c r="A722" s="559"/>
      <c r="B722" s="559"/>
      <c r="C722" s="626"/>
      <c r="D722" s="559"/>
      <c r="E722" s="559"/>
      <c r="F722" s="559"/>
      <c r="G722" s="559"/>
      <c r="H722" s="559"/>
      <c r="I722" s="559"/>
      <c r="J722" s="559"/>
      <c r="K722" s="559"/>
      <c r="L722" s="559"/>
      <c r="M722" s="559"/>
      <c r="N722" s="559"/>
      <c r="O722" s="559"/>
      <c r="P722" s="559"/>
      <c r="Q722" s="559"/>
      <c r="R722" s="559"/>
      <c r="S722" s="559"/>
      <c r="T722" s="559"/>
      <c r="U722" s="559"/>
      <c r="V722" s="559"/>
      <c r="W722" s="559"/>
      <c r="X722" s="559"/>
    </row>
    <row r="723" ht="9.75" customHeight="1">
      <c r="A723" s="559"/>
      <c r="B723" s="559"/>
      <c r="C723" s="626"/>
      <c r="D723" s="559"/>
      <c r="E723" s="559"/>
      <c r="F723" s="559"/>
      <c r="G723" s="559"/>
      <c r="H723" s="559"/>
      <c r="I723" s="559"/>
      <c r="J723" s="559"/>
      <c r="K723" s="559"/>
      <c r="L723" s="559"/>
      <c r="M723" s="559"/>
      <c r="N723" s="559"/>
      <c r="O723" s="559"/>
      <c r="P723" s="559"/>
      <c r="Q723" s="559"/>
      <c r="R723" s="559"/>
      <c r="S723" s="559"/>
      <c r="T723" s="559"/>
      <c r="U723" s="559"/>
      <c r="V723" s="559"/>
      <c r="W723" s="559"/>
      <c r="X723" s="559"/>
    </row>
    <row r="724" ht="9.75" customHeight="1">
      <c r="A724" s="559"/>
      <c r="B724" s="559"/>
      <c r="C724" s="626"/>
      <c r="D724" s="559"/>
      <c r="E724" s="559"/>
      <c r="F724" s="559"/>
      <c r="G724" s="559"/>
      <c r="H724" s="559"/>
      <c r="I724" s="559"/>
      <c r="J724" s="559"/>
      <c r="K724" s="559"/>
      <c r="L724" s="559"/>
      <c r="M724" s="559"/>
      <c r="N724" s="559"/>
      <c r="O724" s="559"/>
      <c r="P724" s="559"/>
      <c r="Q724" s="559"/>
      <c r="R724" s="559"/>
      <c r="S724" s="559"/>
      <c r="T724" s="559"/>
      <c r="U724" s="559"/>
      <c r="V724" s="559"/>
      <c r="W724" s="559"/>
      <c r="X724" s="559"/>
    </row>
    <row r="725" ht="9.75" customHeight="1">
      <c r="A725" s="559"/>
      <c r="B725" s="559"/>
      <c r="C725" s="626"/>
      <c r="D725" s="559"/>
      <c r="E725" s="559"/>
      <c r="F725" s="559"/>
      <c r="G725" s="559"/>
      <c r="H725" s="559"/>
      <c r="I725" s="559"/>
      <c r="J725" s="559"/>
      <c r="K725" s="559"/>
      <c r="L725" s="559"/>
      <c r="M725" s="559"/>
      <c r="N725" s="559"/>
      <c r="O725" s="559"/>
      <c r="P725" s="559"/>
      <c r="Q725" s="559"/>
      <c r="R725" s="559"/>
      <c r="S725" s="559"/>
      <c r="T725" s="559"/>
      <c r="U725" s="559"/>
      <c r="V725" s="559"/>
      <c r="W725" s="559"/>
      <c r="X725" s="559"/>
    </row>
    <row r="726" ht="9.75" customHeight="1">
      <c r="A726" s="559"/>
      <c r="B726" s="559"/>
      <c r="C726" s="626"/>
      <c r="D726" s="559"/>
      <c r="E726" s="559"/>
      <c r="F726" s="559"/>
      <c r="G726" s="559"/>
      <c r="H726" s="559"/>
      <c r="I726" s="559"/>
      <c r="J726" s="559"/>
      <c r="K726" s="559"/>
      <c r="L726" s="559"/>
      <c r="M726" s="559"/>
      <c r="N726" s="559"/>
      <c r="O726" s="559"/>
      <c r="P726" s="559"/>
      <c r="Q726" s="559"/>
      <c r="R726" s="559"/>
      <c r="S726" s="559"/>
      <c r="T726" s="559"/>
      <c r="U726" s="559"/>
      <c r="V726" s="559"/>
      <c r="W726" s="559"/>
      <c r="X726" s="559"/>
    </row>
    <row r="727" ht="9.75" customHeight="1">
      <c r="A727" s="559"/>
      <c r="B727" s="559"/>
      <c r="C727" s="626"/>
      <c r="D727" s="559"/>
      <c r="E727" s="559"/>
      <c r="F727" s="559"/>
      <c r="G727" s="559"/>
      <c r="H727" s="559"/>
      <c r="I727" s="559"/>
      <c r="J727" s="559"/>
      <c r="K727" s="559"/>
      <c r="L727" s="559"/>
      <c r="M727" s="559"/>
      <c r="N727" s="559"/>
      <c r="O727" s="559"/>
      <c r="P727" s="559"/>
      <c r="Q727" s="559"/>
      <c r="R727" s="559"/>
      <c r="S727" s="559"/>
      <c r="T727" s="559"/>
      <c r="U727" s="559"/>
      <c r="V727" s="559"/>
      <c r="W727" s="559"/>
      <c r="X727" s="559"/>
    </row>
    <row r="728" ht="9.75" customHeight="1">
      <c r="A728" s="559"/>
      <c r="B728" s="559"/>
      <c r="C728" s="626"/>
      <c r="D728" s="559"/>
      <c r="E728" s="559"/>
      <c r="F728" s="559"/>
      <c r="G728" s="559"/>
      <c r="H728" s="559"/>
      <c r="I728" s="559"/>
      <c r="J728" s="559"/>
      <c r="K728" s="559"/>
      <c r="L728" s="559"/>
      <c r="M728" s="559"/>
      <c r="N728" s="559"/>
      <c r="O728" s="559"/>
      <c r="P728" s="559"/>
      <c r="Q728" s="559"/>
      <c r="R728" s="559"/>
      <c r="S728" s="559"/>
      <c r="T728" s="559"/>
      <c r="U728" s="559"/>
      <c r="V728" s="559"/>
      <c r="W728" s="559"/>
      <c r="X728" s="559"/>
    </row>
    <row r="729" ht="9.75" customHeight="1">
      <c r="A729" s="559"/>
      <c r="B729" s="559"/>
      <c r="C729" s="626"/>
      <c r="D729" s="559"/>
      <c r="E729" s="559"/>
      <c r="F729" s="559"/>
      <c r="G729" s="559"/>
      <c r="H729" s="559"/>
      <c r="I729" s="559"/>
      <c r="J729" s="559"/>
      <c r="K729" s="559"/>
      <c r="L729" s="559"/>
      <c r="M729" s="559"/>
      <c r="N729" s="559"/>
      <c r="O729" s="559"/>
      <c r="P729" s="559"/>
      <c r="Q729" s="559"/>
      <c r="R729" s="559"/>
      <c r="S729" s="559"/>
      <c r="T729" s="559"/>
      <c r="U729" s="559"/>
      <c r="V729" s="559"/>
      <c r="W729" s="559"/>
      <c r="X729" s="559"/>
    </row>
    <row r="730" ht="9.75" customHeight="1">
      <c r="A730" s="559"/>
      <c r="B730" s="559"/>
      <c r="C730" s="626"/>
      <c r="D730" s="559"/>
      <c r="E730" s="559"/>
      <c r="F730" s="559"/>
      <c r="G730" s="559"/>
      <c r="H730" s="559"/>
      <c r="I730" s="559"/>
      <c r="J730" s="559"/>
      <c r="K730" s="559"/>
      <c r="L730" s="559"/>
      <c r="M730" s="559"/>
      <c r="N730" s="559"/>
      <c r="O730" s="559"/>
      <c r="P730" s="559"/>
      <c r="Q730" s="559"/>
      <c r="R730" s="559"/>
      <c r="S730" s="559"/>
      <c r="T730" s="559"/>
      <c r="U730" s="559"/>
      <c r="V730" s="559"/>
      <c r="W730" s="559"/>
      <c r="X730" s="559"/>
    </row>
    <row r="731" ht="9.75" customHeight="1">
      <c r="A731" s="559"/>
      <c r="B731" s="559"/>
      <c r="C731" s="626"/>
      <c r="D731" s="559"/>
      <c r="E731" s="559"/>
      <c r="F731" s="559"/>
      <c r="G731" s="559"/>
      <c r="H731" s="559"/>
      <c r="I731" s="559"/>
      <c r="J731" s="559"/>
      <c r="K731" s="559"/>
      <c r="L731" s="559"/>
      <c r="M731" s="559"/>
      <c r="N731" s="559"/>
      <c r="O731" s="559"/>
      <c r="P731" s="559"/>
      <c r="Q731" s="559"/>
      <c r="R731" s="559"/>
      <c r="S731" s="559"/>
      <c r="T731" s="559"/>
      <c r="U731" s="559"/>
      <c r="V731" s="559"/>
      <c r="W731" s="559"/>
      <c r="X731" s="559"/>
    </row>
    <row r="732" ht="9.75" customHeight="1">
      <c r="A732" s="559"/>
      <c r="B732" s="559"/>
      <c r="C732" s="626"/>
      <c r="D732" s="559"/>
      <c r="E732" s="559"/>
      <c r="F732" s="559"/>
      <c r="G732" s="559"/>
      <c r="H732" s="559"/>
      <c r="I732" s="559"/>
      <c r="J732" s="559"/>
      <c r="K732" s="559"/>
      <c r="L732" s="559"/>
      <c r="M732" s="559"/>
      <c r="N732" s="559"/>
      <c r="O732" s="559"/>
      <c r="P732" s="559"/>
      <c r="Q732" s="559"/>
      <c r="R732" s="559"/>
      <c r="S732" s="559"/>
      <c r="T732" s="559"/>
      <c r="U732" s="559"/>
      <c r="V732" s="559"/>
      <c r="W732" s="559"/>
      <c r="X732" s="559"/>
    </row>
    <row r="733" ht="9.75" customHeight="1">
      <c r="A733" s="559"/>
      <c r="B733" s="559"/>
      <c r="C733" s="626"/>
      <c r="D733" s="559"/>
      <c r="E733" s="559"/>
      <c r="F733" s="559"/>
      <c r="G733" s="559"/>
      <c r="H733" s="559"/>
      <c r="I733" s="559"/>
      <c r="J733" s="559"/>
      <c r="K733" s="559"/>
      <c r="L733" s="559"/>
      <c r="M733" s="559"/>
      <c r="N733" s="559"/>
      <c r="O733" s="559"/>
      <c r="P733" s="559"/>
      <c r="Q733" s="559"/>
      <c r="R733" s="559"/>
      <c r="S733" s="559"/>
      <c r="T733" s="559"/>
      <c r="U733" s="559"/>
      <c r="V733" s="559"/>
      <c r="W733" s="559"/>
      <c r="X733" s="559"/>
    </row>
    <row r="734" ht="9.75" customHeight="1">
      <c r="A734" s="559"/>
      <c r="B734" s="559"/>
      <c r="C734" s="626"/>
      <c r="D734" s="559"/>
      <c r="E734" s="559"/>
      <c r="F734" s="559"/>
      <c r="G734" s="559"/>
      <c r="H734" s="559"/>
      <c r="I734" s="559"/>
      <c r="J734" s="559"/>
      <c r="K734" s="559"/>
      <c r="L734" s="559"/>
      <c r="M734" s="559"/>
      <c r="N734" s="559"/>
      <c r="O734" s="559"/>
      <c r="P734" s="559"/>
      <c r="Q734" s="559"/>
      <c r="R734" s="559"/>
      <c r="S734" s="559"/>
      <c r="T734" s="559"/>
      <c r="U734" s="559"/>
      <c r="V734" s="559"/>
      <c r="W734" s="559"/>
      <c r="X734" s="559"/>
    </row>
    <row r="735" ht="9.75" customHeight="1">
      <c r="A735" s="559"/>
      <c r="B735" s="559"/>
      <c r="C735" s="626"/>
      <c r="D735" s="559"/>
      <c r="E735" s="559"/>
      <c r="F735" s="559"/>
      <c r="G735" s="559"/>
      <c r="H735" s="559"/>
      <c r="I735" s="559"/>
      <c r="J735" s="559"/>
      <c r="K735" s="559"/>
      <c r="L735" s="559"/>
      <c r="M735" s="559"/>
      <c r="N735" s="559"/>
      <c r="O735" s="559"/>
      <c r="P735" s="559"/>
      <c r="Q735" s="559"/>
      <c r="R735" s="559"/>
      <c r="S735" s="559"/>
      <c r="T735" s="559"/>
      <c r="U735" s="559"/>
      <c r="V735" s="559"/>
      <c r="W735" s="559"/>
      <c r="X735" s="559"/>
    </row>
    <row r="736" ht="9.75" customHeight="1">
      <c r="A736" s="559"/>
      <c r="B736" s="559"/>
      <c r="C736" s="626"/>
      <c r="D736" s="559"/>
      <c r="E736" s="559"/>
      <c r="F736" s="559"/>
      <c r="G736" s="559"/>
      <c r="H736" s="559"/>
      <c r="I736" s="559"/>
      <c r="J736" s="559"/>
      <c r="K736" s="559"/>
      <c r="L736" s="559"/>
      <c r="M736" s="559"/>
      <c r="N736" s="559"/>
      <c r="O736" s="559"/>
      <c r="P736" s="559"/>
      <c r="Q736" s="559"/>
      <c r="R736" s="559"/>
      <c r="S736" s="559"/>
      <c r="T736" s="559"/>
      <c r="U736" s="559"/>
      <c r="V736" s="559"/>
      <c r="W736" s="559"/>
      <c r="X736" s="559"/>
    </row>
    <row r="737" ht="9.75" customHeight="1">
      <c r="A737" s="559"/>
      <c r="B737" s="559"/>
      <c r="C737" s="626"/>
      <c r="D737" s="559"/>
      <c r="E737" s="559"/>
      <c r="F737" s="559"/>
      <c r="G737" s="559"/>
      <c r="H737" s="559"/>
      <c r="I737" s="559"/>
      <c r="J737" s="559"/>
      <c r="K737" s="559"/>
      <c r="L737" s="559"/>
      <c r="M737" s="559"/>
      <c r="N737" s="559"/>
      <c r="O737" s="559"/>
      <c r="P737" s="559"/>
      <c r="Q737" s="559"/>
      <c r="R737" s="559"/>
      <c r="S737" s="559"/>
      <c r="T737" s="559"/>
      <c r="U737" s="559"/>
      <c r="V737" s="559"/>
      <c r="W737" s="559"/>
      <c r="X737" s="559"/>
    </row>
    <row r="738" ht="9.75" customHeight="1">
      <c r="A738" s="559"/>
      <c r="B738" s="559"/>
      <c r="C738" s="626"/>
      <c r="D738" s="559"/>
      <c r="E738" s="559"/>
      <c r="F738" s="559"/>
      <c r="G738" s="559"/>
      <c r="H738" s="559"/>
      <c r="I738" s="559"/>
      <c r="J738" s="559"/>
      <c r="K738" s="559"/>
      <c r="L738" s="559"/>
      <c r="M738" s="559"/>
      <c r="N738" s="559"/>
      <c r="O738" s="559"/>
      <c r="P738" s="559"/>
      <c r="Q738" s="559"/>
      <c r="R738" s="559"/>
      <c r="S738" s="559"/>
      <c r="T738" s="559"/>
      <c r="U738" s="559"/>
      <c r="V738" s="559"/>
      <c r="W738" s="559"/>
      <c r="X738" s="559"/>
    </row>
    <row r="739" ht="9.75" customHeight="1">
      <c r="A739" s="559"/>
      <c r="B739" s="559"/>
      <c r="C739" s="626"/>
      <c r="D739" s="559"/>
      <c r="E739" s="559"/>
      <c r="F739" s="559"/>
      <c r="G739" s="559"/>
      <c r="H739" s="559"/>
      <c r="I739" s="559"/>
      <c r="J739" s="559"/>
      <c r="K739" s="559"/>
      <c r="L739" s="559"/>
      <c r="M739" s="559"/>
      <c r="N739" s="559"/>
      <c r="O739" s="559"/>
      <c r="P739" s="559"/>
      <c r="Q739" s="559"/>
      <c r="R739" s="559"/>
      <c r="S739" s="559"/>
      <c r="T739" s="559"/>
      <c r="U739" s="559"/>
      <c r="V739" s="559"/>
      <c r="W739" s="559"/>
      <c r="X739" s="559"/>
    </row>
    <row r="740" ht="9.75" customHeight="1">
      <c r="A740" s="559"/>
      <c r="B740" s="559"/>
      <c r="C740" s="626"/>
      <c r="D740" s="559"/>
      <c r="E740" s="559"/>
      <c r="F740" s="559"/>
      <c r="G740" s="559"/>
      <c r="H740" s="559"/>
      <c r="I740" s="559"/>
      <c r="J740" s="559"/>
      <c r="K740" s="559"/>
      <c r="L740" s="559"/>
      <c r="M740" s="559"/>
      <c r="N740" s="559"/>
      <c r="O740" s="559"/>
      <c r="P740" s="559"/>
      <c r="Q740" s="559"/>
      <c r="R740" s="559"/>
      <c r="S740" s="559"/>
      <c r="T740" s="559"/>
      <c r="U740" s="559"/>
      <c r="V740" s="559"/>
      <c r="W740" s="559"/>
      <c r="X740" s="559"/>
    </row>
    <row r="741" ht="9.75" customHeight="1">
      <c r="A741" s="559"/>
      <c r="B741" s="559"/>
      <c r="C741" s="626"/>
      <c r="D741" s="559"/>
      <c r="E741" s="559"/>
      <c r="F741" s="559"/>
      <c r="G741" s="559"/>
      <c r="H741" s="559"/>
      <c r="I741" s="559"/>
      <c r="J741" s="559"/>
      <c r="K741" s="559"/>
      <c r="L741" s="559"/>
      <c r="M741" s="559"/>
      <c r="N741" s="559"/>
      <c r="O741" s="559"/>
      <c r="P741" s="559"/>
      <c r="Q741" s="559"/>
      <c r="R741" s="559"/>
      <c r="S741" s="559"/>
      <c r="T741" s="559"/>
      <c r="U741" s="559"/>
      <c r="V741" s="559"/>
      <c r="W741" s="559"/>
      <c r="X741" s="559"/>
    </row>
    <row r="742" ht="9.75" customHeight="1">
      <c r="A742" s="559"/>
      <c r="B742" s="559"/>
      <c r="C742" s="626"/>
      <c r="D742" s="559"/>
      <c r="E742" s="559"/>
      <c r="F742" s="559"/>
      <c r="G742" s="559"/>
      <c r="H742" s="559"/>
      <c r="I742" s="559"/>
      <c r="J742" s="559"/>
      <c r="K742" s="559"/>
      <c r="L742" s="559"/>
      <c r="M742" s="559"/>
      <c r="N742" s="559"/>
      <c r="O742" s="559"/>
      <c r="P742" s="559"/>
      <c r="Q742" s="559"/>
      <c r="R742" s="559"/>
      <c r="S742" s="559"/>
      <c r="T742" s="559"/>
      <c r="U742" s="559"/>
      <c r="V742" s="559"/>
      <c r="W742" s="559"/>
      <c r="X742" s="559"/>
    </row>
    <row r="743" ht="9.75" customHeight="1">
      <c r="A743" s="559"/>
      <c r="B743" s="559"/>
      <c r="C743" s="626"/>
      <c r="D743" s="559"/>
      <c r="E743" s="559"/>
      <c r="F743" s="559"/>
      <c r="G743" s="559"/>
      <c r="H743" s="559"/>
      <c r="I743" s="559"/>
      <c r="J743" s="559"/>
      <c r="K743" s="559"/>
      <c r="L743" s="559"/>
      <c r="M743" s="559"/>
      <c r="N743" s="559"/>
      <c r="O743" s="559"/>
      <c r="P743" s="559"/>
      <c r="Q743" s="559"/>
      <c r="R743" s="559"/>
      <c r="S743" s="559"/>
      <c r="T743" s="559"/>
      <c r="U743" s="559"/>
      <c r="V743" s="559"/>
      <c r="W743" s="559"/>
      <c r="X743" s="559"/>
    </row>
    <row r="744" ht="9.75" customHeight="1">
      <c r="A744" s="559"/>
      <c r="B744" s="559"/>
      <c r="C744" s="626"/>
      <c r="D744" s="559"/>
      <c r="E744" s="559"/>
      <c r="F744" s="559"/>
      <c r="G744" s="559"/>
      <c r="H744" s="559"/>
      <c r="I744" s="559"/>
      <c r="J744" s="559"/>
      <c r="K744" s="559"/>
      <c r="L744" s="559"/>
      <c r="M744" s="559"/>
      <c r="N744" s="559"/>
      <c r="O744" s="559"/>
      <c r="P744" s="559"/>
      <c r="Q744" s="559"/>
      <c r="R744" s="559"/>
      <c r="S744" s="559"/>
      <c r="T744" s="559"/>
      <c r="U744" s="559"/>
      <c r="V744" s="559"/>
      <c r="W744" s="559"/>
      <c r="X744" s="559"/>
    </row>
    <row r="745" ht="9.75" customHeight="1">
      <c r="A745" s="559"/>
      <c r="B745" s="559"/>
      <c r="C745" s="626"/>
      <c r="D745" s="559"/>
      <c r="E745" s="559"/>
      <c r="F745" s="559"/>
      <c r="G745" s="559"/>
      <c r="H745" s="559"/>
      <c r="I745" s="559"/>
      <c r="J745" s="559"/>
      <c r="K745" s="559"/>
      <c r="L745" s="559"/>
      <c r="M745" s="559"/>
      <c r="N745" s="559"/>
      <c r="O745" s="559"/>
      <c r="P745" s="559"/>
      <c r="Q745" s="559"/>
      <c r="R745" s="559"/>
      <c r="S745" s="559"/>
      <c r="T745" s="559"/>
      <c r="U745" s="559"/>
      <c r="V745" s="559"/>
      <c r="W745" s="559"/>
      <c r="X745" s="559"/>
    </row>
    <row r="746" ht="9.75" customHeight="1">
      <c r="A746" s="559"/>
      <c r="B746" s="559"/>
      <c r="C746" s="626"/>
      <c r="D746" s="559"/>
      <c r="E746" s="559"/>
      <c r="F746" s="559"/>
      <c r="G746" s="559"/>
      <c r="H746" s="559"/>
      <c r="I746" s="559"/>
      <c r="J746" s="559"/>
      <c r="K746" s="559"/>
      <c r="L746" s="559"/>
      <c r="M746" s="559"/>
      <c r="N746" s="559"/>
      <c r="O746" s="559"/>
      <c r="P746" s="559"/>
      <c r="Q746" s="559"/>
      <c r="R746" s="559"/>
      <c r="S746" s="559"/>
      <c r="T746" s="559"/>
      <c r="U746" s="559"/>
      <c r="V746" s="559"/>
      <c r="W746" s="559"/>
      <c r="X746" s="559"/>
    </row>
    <row r="747" ht="9.75" customHeight="1">
      <c r="A747" s="559"/>
      <c r="B747" s="559"/>
      <c r="C747" s="626"/>
      <c r="D747" s="559"/>
      <c r="E747" s="559"/>
      <c r="F747" s="559"/>
      <c r="G747" s="559"/>
      <c r="H747" s="559"/>
      <c r="I747" s="559"/>
      <c r="J747" s="559"/>
      <c r="K747" s="559"/>
      <c r="L747" s="559"/>
      <c r="M747" s="559"/>
      <c r="N747" s="559"/>
      <c r="O747" s="559"/>
      <c r="P747" s="559"/>
      <c r="Q747" s="559"/>
      <c r="R747" s="559"/>
      <c r="S747" s="559"/>
      <c r="T747" s="559"/>
      <c r="U747" s="559"/>
      <c r="V747" s="559"/>
      <c r="W747" s="559"/>
      <c r="X747" s="559"/>
    </row>
    <row r="748" ht="9.75" customHeight="1">
      <c r="A748" s="559"/>
      <c r="B748" s="559"/>
      <c r="C748" s="626"/>
      <c r="D748" s="559"/>
      <c r="E748" s="559"/>
      <c r="F748" s="559"/>
      <c r="G748" s="559"/>
      <c r="H748" s="559"/>
      <c r="I748" s="559"/>
      <c r="J748" s="559"/>
      <c r="K748" s="559"/>
      <c r="L748" s="559"/>
      <c r="M748" s="559"/>
      <c r="N748" s="559"/>
      <c r="O748" s="559"/>
      <c r="P748" s="559"/>
      <c r="Q748" s="559"/>
      <c r="R748" s="559"/>
      <c r="S748" s="559"/>
      <c r="T748" s="559"/>
      <c r="U748" s="559"/>
      <c r="V748" s="559"/>
      <c r="W748" s="559"/>
      <c r="X748" s="559"/>
    </row>
    <row r="749" ht="9.75" customHeight="1">
      <c r="A749" s="559"/>
      <c r="B749" s="559"/>
      <c r="C749" s="626"/>
      <c r="D749" s="559"/>
      <c r="E749" s="559"/>
      <c r="F749" s="559"/>
      <c r="G749" s="559"/>
      <c r="H749" s="559"/>
      <c r="I749" s="559"/>
      <c r="J749" s="559"/>
      <c r="K749" s="559"/>
      <c r="L749" s="559"/>
      <c r="M749" s="559"/>
      <c r="N749" s="559"/>
      <c r="O749" s="559"/>
      <c r="P749" s="559"/>
      <c r="Q749" s="559"/>
      <c r="R749" s="559"/>
      <c r="S749" s="559"/>
      <c r="T749" s="559"/>
      <c r="U749" s="559"/>
      <c r="V749" s="559"/>
      <c r="W749" s="559"/>
      <c r="X749" s="559"/>
    </row>
    <row r="750" ht="9.75" customHeight="1">
      <c r="A750" s="559"/>
      <c r="B750" s="559"/>
      <c r="C750" s="626"/>
      <c r="D750" s="559"/>
      <c r="E750" s="559"/>
      <c r="F750" s="559"/>
      <c r="G750" s="559"/>
      <c r="H750" s="559"/>
      <c r="I750" s="559"/>
      <c r="J750" s="559"/>
      <c r="K750" s="559"/>
      <c r="L750" s="559"/>
      <c r="M750" s="559"/>
      <c r="N750" s="559"/>
      <c r="O750" s="559"/>
      <c r="P750" s="559"/>
      <c r="Q750" s="559"/>
      <c r="R750" s="559"/>
      <c r="S750" s="559"/>
      <c r="T750" s="559"/>
      <c r="U750" s="559"/>
      <c r="V750" s="559"/>
      <c r="W750" s="559"/>
      <c r="X750" s="559"/>
    </row>
    <row r="751" ht="9.75" customHeight="1">
      <c r="A751" s="559"/>
      <c r="B751" s="559"/>
      <c r="C751" s="626"/>
      <c r="D751" s="559"/>
      <c r="E751" s="559"/>
      <c r="F751" s="559"/>
      <c r="G751" s="559"/>
      <c r="H751" s="559"/>
      <c r="I751" s="559"/>
      <c r="J751" s="559"/>
      <c r="K751" s="559"/>
      <c r="L751" s="559"/>
      <c r="M751" s="559"/>
      <c r="N751" s="559"/>
      <c r="O751" s="559"/>
      <c r="P751" s="559"/>
      <c r="Q751" s="559"/>
      <c r="R751" s="559"/>
      <c r="S751" s="559"/>
      <c r="T751" s="559"/>
      <c r="U751" s="559"/>
      <c r="V751" s="559"/>
      <c r="W751" s="559"/>
      <c r="X751" s="559"/>
    </row>
    <row r="752" ht="9.75" customHeight="1">
      <c r="A752" s="559"/>
      <c r="B752" s="559"/>
      <c r="C752" s="626"/>
      <c r="D752" s="559"/>
      <c r="E752" s="559"/>
      <c r="F752" s="559"/>
      <c r="G752" s="559"/>
      <c r="H752" s="559"/>
      <c r="I752" s="559"/>
      <c r="J752" s="559"/>
      <c r="K752" s="559"/>
      <c r="L752" s="559"/>
      <c r="M752" s="559"/>
      <c r="N752" s="559"/>
      <c r="O752" s="559"/>
      <c r="P752" s="559"/>
      <c r="Q752" s="559"/>
      <c r="R752" s="559"/>
      <c r="S752" s="559"/>
      <c r="T752" s="559"/>
      <c r="U752" s="559"/>
      <c r="V752" s="559"/>
      <c r="W752" s="559"/>
      <c r="X752" s="559"/>
    </row>
    <row r="753" ht="9.75" customHeight="1">
      <c r="A753" s="559"/>
      <c r="B753" s="559"/>
      <c r="C753" s="626"/>
      <c r="D753" s="559"/>
      <c r="E753" s="559"/>
      <c r="F753" s="559"/>
      <c r="G753" s="559"/>
      <c r="H753" s="559"/>
      <c r="I753" s="559"/>
      <c r="J753" s="559"/>
      <c r="K753" s="559"/>
      <c r="L753" s="559"/>
      <c r="M753" s="559"/>
      <c r="N753" s="559"/>
      <c r="O753" s="559"/>
      <c r="P753" s="559"/>
      <c r="Q753" s="559"/>
      <c r="R753" s="559"/>
      <c r="S753" s="559"/>
      <c r="T753" s="559"/>
      <c r="U753" s="559"/>
      <c r="V753" s="559"/>
      <c r="W753" s="559"/>
      <c r="X753" s="559"/>
    </row>
    <row r="754" ht="9.75" customHeight="1">
      <c r="A754" s="559"/>
      <c r="B754" s="559"/>
      <c r="C754" s="626"/>
      <c r="D754" s="559"/>
      <c r="E754" s="559"/>
      <c r="F754" s="559"/>
      <c r="G754" s="559"/>
      <c r="H754" s="559"/>
      <c r="I754" s="559"/>
      <c r="J754" s="559"/>
      <c r="K754" s="559"/>
      <c r="L754" s="559"/>
      <c r="M754" s="559"/>
      <c r="N754" s="559"/>
      <c r="O754" s="559"/>
      <c r="P754" s="559"/>
      <c r="Q754" s="559"/>
      <c r="R754" s="559"/>
      <c r="S754" s="559"/>
      <c r="T754" s="559"/>
      <c r="U754" s="559"/>
      <c r="V754" s="559"/>
      <c r="W754" s="559"/>
      <c r="X754" s="559"/>
    </row>
    <row r="755" ht="9.75" customHeight="1">
      <c r="A755" s="559"/>
      <c r="B755" s="559"/>
      <c r="C755" s="626"/>
      <c r="D755" s="559"/>
      <c r="E755" s="559"/>
      <c r="F755" s="559"/>
      <c r="G755" s="559"/>
      <c r="H755" s="559"/>
      <c r="I755" s="559"/>
      <c r="J755" s="559"/>
      <c r="K755" s="559"/>
      <c r="L755" s="559"/>
      <c r="M755" s="559"/>
      <c r="N755" s="559"/>
      <c r="O755" s="559"/>
      <c r="P755" s="559"/>
      <c r="Q755" s="559"/>
      <c r="R755" s="559"/>
      <c r="S755" s="559"/>
      <c r="T755" s="559"/>
      <c r="U755" s="559"/>
      <c r="V755" s="559"/>
      <c r="W755" s="559"/>
      <c r="X755" s="559"/>
    </row>
    <row r="756" ht="9.75" customHeight="1">
      <c r="A756" s="559"/>
      <c r="B756" s="559"/>
      <c r="C756" s="626"/>
      <c r="D756" s="559"/>
      <c r="E756" s="559"/>
      <c r="F756" s="559"/>
      <c r="G756" s="559"/>
      <c r="H756" s="559"/>
      <c r="I756" s="559"/>
      <c r="J756" s="559"/>
      <c r="K756" s="559"/>
      <c r="L756" s="559"/>
      <c r="M756" s="559"/>
      <c r="N756" s="559"/>
      <c r="O756" s="559"/>
      <c r="P756" s="559"/>
      <c r="Q756" s="559"/>
      <c r="R756" s="559"/>
      <c r="S756" s="559"/>
      <c r="T756" s="559"/>
      <c r="U756" s="559"/>
      <c r="V756" s="559"/>
      <c r="W756" s="559"/>
      <c r="X756" s="559"/>
    </row>
    <row r="757" ht="9.75" customHeight="1">
      <c r="A757" s="559"/>
      <c r="B757" s="559"/>
      <c r="C757" s="626"/>
      <c r="D757" s="559"/>
      <c r="E757" s="559"/>
      <c r="F757" s="559"/>
      <c r="G757" s="559"/>
      <c r="H757" s="559"/>
      <c r="I757" s="559"/>
      <c r="J757" s="559"/>
      <c r="K757" s="559"/>
      <c r="L757" s="559"/>
      <c r="M757" s="559"/>
      <c r="N757" s="559"/>
      <c r="O757" s="559"/>
      <c r="P757" s="559"/>
      <c r="Q757" s="559"/>
      <c r="R757" s="559"/>
      <c r="S757" s="559"/>
      <c r="T757" s="559"/>
      <c r="U757" s="559"/>
      <c r="V757" s="559"/>
      <c r="W757" s="559"/>
      <c r="X757" s="559"/>
    </row>
    <row r="758" ht="9.75" customHeight="1">
      <c r="A758" s="559"/>
      <c r="B758" s="559"/>
      <c r="C758" s="626"/>
      <c r="D758" s="559"/>
      <c r="E758" s="559"/>
      <c r="F758" s="559"/>
      <c r="G758" s="559"/>
      <c r="H758" s="559"/>
      <c r="I758" s="559"/>
      <c r="J758" s="559"/>
      <c r="K758" s="559"/>
      <c r="L758" s="559"/>
      <c r="M758" s="559"/>
      <c r="N758" s="559"/>
      <c r="O758" s="559"/>
      <c r="P758" s="559"/>
      <c r="Q758" s="559"/>
      <c r="R758" s="559"/>
      <c r="S758" s="559"/>
      <c r="T758" s="559"/>
      <c r="U758" s="559"/>
      <c r="V758" s="559"/>
      <c r="W758" s="559"/>
      <c r="X758" s="559"/>
    </row>
    <row r="759" ht="9.75" customHeight="1">
      <c r="A759" s="559"/>
      <c r="B759" s="559"/>
      <c r="C759" s="626"/>
      <c r="D759" s="559"/>
      <c r="E759" s="559"/>
      <c r="F759" s="559"/>
      <c r="G759" s="559"/>
      <c r="H759" s="559"/>
      <c r="I759" s="559"/>
      <c r="J759" s="559"/>
      <c r="K759" s="559"/>
      <c r="L759" s="559"/>
      <c r="M759" s="559"/>
      <c r="N759" s="559"/>
      <c r="O759" s="559"/>
      <c r="P759" s="559"/>
      <c r="Q759" s="559"/>
      <c r="R759" s="559"/>
      <c r="S759" s="559"/>
      <c r="T759" s="559"/>
      <c r="U759" s="559"/>
      <c r="V759" s="559"/>
      <c r="W759" s="559"/>
      <c r="X759" s="559"/>
    </row>
    <row r="760" ht="9.75" customHeight="1">
      <c r="A760" s="559"/>
      <c r="B760" s="559"/>
      <c r="C760" s="626"/>
      <c r="D760" s="559"/>
      <c r="E760" s="559"/>
      <c r="F760" s="559"/>
      <c r="G760" s="559"/>
      <c r="H760" s="559"/>
      <c r="I760" s="559"/>
      <c r="J760" s="559"/>
      <c r="K760" s="559"/>
      <c r="L760" s="559"/>
      <c r="M760" s="559"/>
      <c r="N760" s="559"/>
      <c r="O760" s="559"/>
      <c r="P760" s="559"/>
      <c r="Q760" s="559"/>
      <c r="R760" s="559"/>
      <c r="S760" s="559"/>
      <c r="T760" s="559"/>
      <c r="U760" s="559"/>
      <c r="V760" s="559"/>
      <c r="W760" s="559"/>
      <c r="X760" s="559"/>
    </row>
    <row r="761" ht="9.75" customHeight="1">
      <c r="A761" s="559"/>
      <c r="B761" s="559"/>
      <c r="C761" s="626"/>
      <c r="D761" s="559"/>
      <c r="E761" s="559"/>
      <c r="F761" s="559"/>
      <c r="G761" s="559"/>
      <c r="H761" s="559"/>
      <c r="I761" s="559"/>
      <c r="J761" s="559"/>
      <c r="K761" s="559"/>
      <c r="L761" s="559"/>
      <c r="M761" s="559"/>
      <c r="N761" s="559"/>
      <c r="O761" s="559"/>
      <c r="P761" s="559"/>
      <c r="Q761" s="559"/>
      <c r="R761" s="559"/>
      <c r="S761" s="559"/>
      <c r="T761" s="559"/>
      <c r="U761" s="559"/>
      <c r="V761" s="559"/>
      <c r="W761" s="559"/>
      <c r="X761" s="559"/>
    </row>
    <row r="762" ht="9.75" customHeight="1">
      <c r="A762" s="559"/>
      <c r="B762" s="559"/>
      <c r="C762" s="626"/>
      <c r="D762" s="559"/>
      <c r="E762" s="559"/>
      <c r="F762" s="559"/>
      <c r="G762" s="559"/>
      <c r="H762" s="559"/>
      <c r="I762" s="559"/>
      <c r="J762" s="559"/>
      <c r="K762" s="559"/>
      <c r="L762" s="559"/>
      <c r="M762" s="559"/>
      <c r="N762" s="559"/>
      <c r="O762" s="559"/>
      <c r="P762" s="559"/>
      <c r="Q762" s="559"/>
      <c r="R762" s="559"/>
      <c r="S762" s="559"/>
      <c r="T762" s="559"/>
      <c r="U762" s="559"/>
      <c r="V762" s="559"/>
      <c r="W762" s="559"/>
      <c r="X762" s="559"/>
    </row>
    <row r="763" ht="9.75" customHeight="1">
      <c r="A763" s="559"/>
      <c r="B763" s="559"/>
      <c r="C763" s="626"/>
      <c r="D763" s="559"/>
      <c r="E763" s="559"/>
      <c r="F763" s="559"/>
      <c r="G763" s="559"/>
      <c r="H763" s="559"/>
      <c r="I763" s="559"/>
      <c r="J763" s="559"/>
      <c r="K763" s="559"/>
      <c r="L763" s="559"/>
      <c r="M763" s="559"/>
      <c r="N763" s="559"/>
      <c r="O763" s="559"/>
      <c r="P763" s="559"/>
      <c r="Q763" s="559"/>
      <c r="R763" s="559"/>
      <c r="S763" s="559"/>
      <c r="T763" s="559"/>
      <c r="U763" s="559"/>
      <c r="V763" s="559"/>
      <c r="W763" s="559"/>
      <c r="X763" s="559"/>
    </row>
    <row r="764" ht="9.75" customHeight="1">
      <c r="A764" s="559"/>
      <c r="B764" s="559"/>
      <c r="C764" s="626"/>
      <c r="D764" s="559"/>
      <c r="E764" s="559"/>
      <c r="F764" s="559"/>
      <c r="G764" s="559"/>
      <c r="H764" s="559"/>
      <c r="I764" s="559"/>
      <c r="J764" s="559"/>
      <c r="K764" s="559"/>
      <c r="L764" s="559"/>
      <c r="M764" s="559"/>
      <c r="N764" s="559"/>
      <c r="O764" s="559"/>
      <c r="P764" s="559"/>
      <c r="Q764" s="559"/>
      <c r="R764" s="559"/>
      <c r="S764" s="559"/>
      <c r="T764" s="559"/>
      <c r="U764" s="559"/>
      <c r="V764" s="559"/>
      <c r="W764" s="559"/>
      <c r="X764" s="559"/>
    </row>
    <row r="765" ht="9.75" customHeight="1">
      <c r="A765" s="559"/>
      <c r="B765" s="559"/>
      <c r="C765" s="626"/>
      <c r="D765" s="559"/>
      <c r="E765" s="559"/>
      <c r="F765" s="559"/>
      <c r="G765" s="559"/>
      <c r="H765" s="559"/>
      <c r="I765" s="559"/>
      <c r="J765" s="559"/>
      <c r="K765" s="559"/>
      <c r="L765" s="559"/>
      <c r="M765" s="559"/>
      <c r="N765" s="559"/>
      <c r="O765" s="559"/>
      <c r="P765" s="559"/>
      <c r="Q765" s="559"/>
      <c r="R765" s="559"/>
      <c r="S765" s="559"/>
      <c r="T765" s="559"/>
      <c r="U765" s="559"/>
      <c r="V765" s="559"/>
      <c r="W765" s="559"/>
      <c r="X765" s="559"/>
    </row>
    <row r="766" ht="9.75" customHeight="1">
      <c r="A766" s="559"/>
      <c r="B766" s="559"/>
      <c r="C766" s="626"/>
      <c r="D766" s="559"/>
      <c r="E766" s="559"/>
      <c r="F766" s="559"/>
      <c r="G766" s="559"/>
      <c r="H766" s="559"/>
      <c r="I766" s="559"/>
      <c r="J766" s="559"/>
      <c r="K766" s="559"/>
      <c r="L766" s="559"/>
      <c r="M766" s="559"/>
      <c r="N766" s="559"/>
      <c r="O766" s="559"/>
      <c r="P766" s="559"/>
      <c r="Q766" s="559"/>
      <c r="R766" s="559"/>
      <c r="S766" s="559"/>
      <c r="T766" s="559"/>
      <c r="U766" s="559"/>
      <c r="V766" s="559"/>
      <c r="W766" s="559"/>
      <c r="X766" s="559"/>
    </row>
    <row r="767" ht="9.75" customHeight="1">
      <c r="A767" s="559"/>
      <c r="B767" s="559"/>
      <c r="C767" s="626"/>
      <c r="D767" s="559"/>
      <c r="E767" s="559"/>
      <c r="F767" s="559"/>
      <c r="G767" s="559"/>
      <c r="H767" s="559"/>
      <c r="I767" s="559"/>
      <c r="J767" s="559"/>
      <c r="K767" s="559"/>
      <c r="L767" s="559"/>
      <c r="M767" s="559"/>
      <c r="N767" s="559"/>
      <c r="O767" s="559"/>
      <c r="P767" s="559"/>
      <c r="Q767" s="559"/>
      <c r="R767" s="559"/>
      <c r="S767" s="559"/>
      <c r="T767" s="559"/>
      <c r="U767" s="559"/>
      <c r="V767" s="559"/>
      <c r="W767" s="559"/>
      <c r="X767" s="559"/>
    </row>
    <row r="768" ht="9.75" customHeight="1">
      <c r="A768" s="559"/>
      <c r="B768" s="559"/>
      <c r="C768" s="626"/>
      <c r="D768" s="559"/>
      <c r="E768" s="559"/>
      <c r="F768" s="559"/>
      <c r="G768" s="559"/>
      <c r="H768" s="559"/>
      <c r="I768" s="559"/>
      <c r="J768" s="559"/>
      <c r="K768" s="559"/>
      <c r="L768" s="559"/>
      <c r="M768" s="559"/>
      <c r="N768" s="559"/>
      <c r="O768" s="559"/>
      <c r="P768" s="559"/>
      <c r="Q768" s="559"/>
      <c r="R768" s="559"/>
      <c r="S768" s="559"/>
      <c r="T768" s="559"/>
      <c r="U768" s="559"/>
      <c r="V768" s="559"/>
      <c r="W768" s="559"/>
      <c r="X768" s="559"/>
    </row>
    <row r="769" ht="9.75" customHeight="1">
      <c r="A769" s="559"/>
      <c r="B769" s="559"/>
      <c r="C769" s="626"/>
      <c r="D769" s="559"/>
      <c r="E769" s="559"/>
      <c r="F769" s="559"/>
      <c r="G769" s="559"/>
      <c r="H769" s="559"/>
      <c r="I769" s="559"/>
      <c r="J769" s="559"/>
      <c r="K769" s="559"/>
      <c r="L769" s="559"/>
      <c r="M769" s="559"/>
      <c r="N769" s="559"/>
      <c r="O769" s="559"/>
      <c r="P769" s="559"/>
      <c r="Q769" s="559"/>
      <c r="R769" s="559"/>
      <c r="S769" s="559"/>
      <c r="T769" s="559"/>
      <c r="U769" s="559"/>
      <c r="V769" s="559"/>
      <c r="W769" s="559"/>
      <c r="X769" s="559"/>
    </row>
    <row r="770" ht="9.75" customHeight="1">
      <c r="A770" s="559"/>
      <c r="B770" s="559"/>
      <c r="C770" s="626"/>
      <c r="D770" s="559"/>
      <c r="E770" s="559"/>
      <c r="F770" s="559"/>
      <c r="G770" s="559"/>
      <c r="H770" s="559"/>
      <c r="I770" s="559"/>
      <c r="J770" s="559"/>
      <c r="K770" s="559"/>
      <c r="L770" s="559"/>
      <c r="M770" s="559"/>
      <c r="N770" s="559"/>
      <c r="O770" s="559"/>
      <c r="P770" s="559"/>
      <c r="Q770" s="559"/>
      <c r="R770" s="559"/>
      <c r="S770" s="559"/>
      <c r="T770" s="559"/>
      <c r="U770" s="559"/>
      <c r="V770" s="559"/>
      <c r="W770" s="559"/>
      <c r="X770" s="559"/>
    </row>
    <row r="771" ht="9.75" customHeight="1">
      <c r="A771" s="559"/>
      <c r="B771" s="559"/>
      <c r="C771" s="626"/>
      <c r="D771" s="559"/>
      <c r="E771" s="559"/>
      <c r="F771" s="559"/>
      <c r="G771" s="559"/>
      <c r="H771" s="559"/>
      <c r="I771" s="559"/>
      <c r="J771" s="559"/>
      <c r="K771" s="559"/>
      <c r="L771" s="559"/>
      <c r="M771" s="559"/>
      <c r="N771" s="559"/>
      <c r="O771" s="559"/>
      <c r="P771" s="559"/>
      <c r="Q771" s="559"/>
      <c r="R771" s="559"/>
      <c r="S771" s="559"/>
      <c r="T771" s="559"/>
      <c r="U771" s="559"/>
      <c r="V771" s="559"/>
      <c r="W771" s="559"/>
      <c r="X771" s="559"/>
    </row>
    <row r="772" ht="9.75" customHeight="1">
      <c r="A772" s="559"/>
      <c r="B772" s="559"/>
      <c r="C772" s="626"/>
      <c r="D772" s="559"/>
      <c r="E772" s="559"/>
      <c r="F772" s="559"/>
      <c r="G772" s="559"/>
      <c r="H772" s="559"/>
      <c r="I772" s="559"/>
      <c r="J772" s="559"/>
      <c r="K772" s="559"/>
      <c r="L772" s="559"/>
      <c r="M772" s="559"/>
      <c r="N772" s="559"/>
      <c r="O772" s="559"/>
      <c r="P772" s="559"/>
      <c r="Q772" s="559"/>
      <c r="R772" s="559"/>
      <c r="S772" s="559"/>
      <c r="T772" s="559"/>
      <c r="U772" s="559"/>
      <c r="V772" s="559"/>
      <c r="W772" s="559"/>
      <c r="X772" s="559"/>
    </row>
    <row r="773" ht="9.75" customHeight="1">
      <c r="A773" s="559"/>
      <c r="B773" s="559"/>
      <c r="C773" s="626"/>
      <c r="D773" s="559"/>
      <c r="E773" s="559"/>
      <c r="F773" s="559"/>
      <c r="G773" s="559"/>
      <c r="H773" s="559"/>
      <c r="I773" s="559"/>
      <c r="J773" s="559"/>
      <c r="K773" s="559"/>
      <c r="L773" s="559"/>
      <c r="M773" s="559"/>
      <c r="N773" s="559"/>
      <c r="O773" s="559"/>
      <c r="P773" s="559"/>
      <c r="Q773" s="559"/>
      <c r="R773" s="559"/>
      <c r="S773" s="559"/>
      <c r="T773" s="559"/>
      <c r="U773" s="559"/>
      <c r="V773" s="559"/>
      <c r="W773" s="559"/>
      <c r="X773" s="559"/>
    </row>
    <row r="774" ht="9.75" customHeight="1">
      <c r="A774" s="559"/>
      <c r="B774" s="559"/>
      <c r="C774" s="626"/>
      <c r="D774" s="559"/>
      <c r="E774" s="559"/>
      <c r="F774" s="559"/>
      <c r="G774" s="559"/>
      <c r="H774" s="559"/>
      <c r="I774" s="559"/>
      <c r="J774" s="559"/>
      <c r="K774" s="559"/>
      <c r="L774" s="559"/>
      <c r="M774" s="559"/>
      <c r="N774" s="559"/>
      <c r="O774" s="559"/>
      <c r="P774" s="559"/>
      <c r="Q774" s="559"/>
      <c r="R774" s="559"/>
      <c r="S774" s="559"/>
      <c r="T774" s="559"/>
      <c r="U774" s="559"/>
      <c r="V774" s="559"/>
      <c r="W774" s="559"/>
      <c r="X774" s="559"/>
    </row>
    <row r="775" ht="9.75" customHeight="1">
      <c r="A775" s="559"/>
      <c r="B775" s="559"/>
      <c r="C775" s="626"/>
      <c r="D775" s="559"/>
      <c r="E775" s="559"/>
      <c r="F775" s="559"/>
      <c r="G775" s="559"/>
      <c r="H775" s="559"/>
      <c r="I775" s="559"/>
      <c r="J775" s="559"/>
      <c r="K775" s="559"/>
      <c r="L775" s="559"/>
      <c r="M775" s="559"/>
      <c r="N775" s="559"/>
      <c r="O775" s="559"/>
      <c r="P775" s="559"/>
      <c r="Q775" s="559"/>
      <c r="R775" s="559"/>
      <c r="S775" s="559"/>
      <c r="T775" s="559"/>
      <c r="U775" s="559"/>
      <c r="V775" s="559"/>
      <c r="W775" s="559"/>
      <c r="X775" s="559"/>
    </row>
    <row r="776" ht="9.75" customHeight="1">
      <c r="A776" s="559"/>
      <c r="B776" s="559"/>
      <c r="C776" s="626"/>
      <c r="D776" s="559"/>
      <c r="E776" s="559"/>
      <c r="F776" s="559"/>
      <c r="G776" s="559"/>
      <c r="H776" s="559"/>
      <c r="I776" s="559"/>
      <c r="J776" s="559"/>
      <c r="K776" s="559"/>
      <c r="L776" s="559"/>
      <c r="M776" s="559"/>
      <c r="N776" s="559"/>
      <c r="O776" s="559"/>
      <c r="P776" s="559"/>
      <c r="Q776" s="559"/>
      <c r="R776" s="559"/>
      <c r="S776" s="559"/>
      <c r="T776" s="559"/>
      <c r="U776" s="559"/>
      <c r="V776" s="559"/>
      <c r="W776" s="559"/>
      <c r="X776" s="559"/>
    </row>
    <row r="777" ht="9.75" customHeight="1">
      <c r="A777" s="559"/>
      <c r="B777" s="559"/>
      <c r="C777" s="626"/>
      <c r="D777" s="559"/>
      <c r="E777" s="559"/>
      <c r="F777" s="559"/>
      <c r="G777" s="559"/>
      <c r="H777" s="559"/>
      <c r="I777" s="559"/>
      <c r="J777" s="559"/>
      <c r="K777" s="559"/>
      <c r="L777" s="559"/>
      <c r="M777" s="559"/>
      <c r="N777" s="559"/>
      <c r="O777" s="559"/>
      <c r="P777" s="559"/>
      <c r="Q777" s="559"/>
      <c r="R777" s="559"/>
      <c r="S777" s="559"/>
      <c r="T777" s="559"/>
      <c r="U777" s="559"/>
      <c r="V777" s="559"/>
      <c r="W777" s="559"/>
      <c r="X777" s="559"/>
    </row>
    <row r="778" ht="9.75" customHeight="1">
      <c r="A778" s="559"/>
      <c r="B778" s="559"/>
      <c r="C778" s="626"/>
      <c r="D778" s="559"/>
      <c r="E778" s="559"/>
      <c r="F778" s="559"/>
      <c r="G778" s="559"/>
      <c r="H778" s="559"/>
      <c r="I778" s="559"/>
      <c r="J778" s="559"/>
      <c r="K778" s="559"/>
      <c r="L778" s="559"/>
      <c r="M778" s="559"/>
      <c r="N778" s="559"/>
      <c r="O778" s="559"/>
      <c r="P778" s="559"/>
      <c r="Q778" s="559"/>
      <c r="R778" s="559"/>
      <c r="S778" s="559"/>
      <c r="T778" s="559"/>
      <c r="U778" s="559"/>
      <c r="V778" s="559"/>
      <c r="W778" s="559"/>
      <c r="X778" s="559"/>
    </row>
    <row r="779" ht="9.75" customHeight="1">
      <c r="A779" s="559"/>
      <c r="B779" s="559"/>
      <c r="C779" s="626"/>
      <c r="D779" s="559"/>
      <c r="E779" s="559"/>
      <c r="F779" s="559"/>
      <c r="G779" s="559"/>
      <c r="H779" s="559"/>
      <c r="I779" s="559"/>
      <c r="J779" s="559"/>
      <c r="K779" s="559"/>
      <c r="L779" s="559"/>
      <c r="M779" s="559"/>
      <c r="N779" s="559"/>
      <c r="O779" s="559"/>
      <c r="P779" s="559"/>
      <c r="Q779" s="559"/>
      <c r="R779" s="559"/>
      <c r="S779" s="559"/>
      <c r="T779" s="559"/>
      <c r="U779" s="559"/>
      <c r="V779" s="559"/>
      <c r="W779" s="559"/>
      <c r="X779" s="559"/>
    </row>
    <row r="780" ht="9.75" customHeight="1">
      <c r="A780" s="559"/>
      <c r="B780" s="559"/>
      <c r="C780" s="626"/>
      <c r="D780" s="559"/>
      <c r="E780" s="559"/>
      <c r="F780" s="559"/>
      <c r="G780" s="559"/>
      <c r="H780" s="559"/>
      <c r="I780" s="559"/>
      <c r="J780" s="559"/>
      <c r="K780" s="559"/>
      <c r="L780" s="559"/>
      <c r="M780" s="559"/>
      <c r="N780" s="559"/>
      <c r="O780" s="559"/>
      <c r="P780" s="559"/>
      <c r="Q780" s="559"/>
      <c r="R780" s="559"/>
      <c r="S780" s="559"/>
      <c r="T780" s="559"/>
      <c r="U780" s="559"/>
      <c r="V780" s="559"/>
      <c r="W780" s="559"/>
      <c r="X780" s="559"/>
    </row>
    <row r="781" ht="9.75" customHeight="1">
      <c r="A781" s="559"/>
      <c r="B781" s="559"/>
      <c r="C781" s="626"/>
      <c r="D781" s="559"/>
      <c r="E781" s="559"/>
      <c r="F781" s="559"/>
      <c r="G781" s="559"/>
      <c r="H781" s="559"/>
      <c r="I781" s="559"/>
      <c r="J781" s="559"/>
      <c r="K781" s="559"/>
      <c r="L781" s="559"/>
      <c r="M781" s="559"/>
      <c r="N781" s="559"/>
      <c r="O781" s="559"/>
      <c r="P781" s="559"/>
      <c r="Q781" s="559"/>
      <c r="R781" s="559"/>
      <c r="S781" s="559"/>
      <c r="T781" s="559"/>
      <c r="U781" s="559"/>
      <c r="V781" s="559"/>
      <c r="W781" s="559"/>
      <c r="X781" s="559"/>
    </row>
    <row r="782" ht="9.75" customHeight="1">
      <c r="A782" s="559"/>
      <c r="B782" s="559"/>
      <c r="C782" s="626"/>
      <c r="D782" s="559"/>
      <c r="E782" s="559"/>
      <c r="F782" s="559"/>
      <c r="G782" s="559"/>
      <c r="H782" s="559"/>
      <c r="I782" s="559"/>
      <c r="J782" s="559"/>
      <c r="K782" s="559"/>
      <c r="L782" s="559"/>
      <c r="M782" s="559"/>
      <c r="N782" s="559"/>
      <c r="O782" s="559"/>
      <c r="P782" s="559"/>
      <c r="Q782" s="559"/>
      <c r="R782" s="559"/>
      <c r="S782" s="559"/>
      <c r="T782" s="559"/>
      <c r="U782" s="559"/>
      <c r="V782" s="559"/>
      <c r="W782" s="559"/>
      <c r="X782" s="559"/>
    </row>
    <row r="783" ht="9.75" customHeight="1">
      <c r="A783" s="559"/>
      <c r="B783" s="559"/>
      <c r="C783" s="626"/>
      <c r="D783" s="559"/>
      <c r="E783" s="559"/>
      <c r="F783" s="559"/>
      <c r="G783" s="559"/>
      <c r="H783" s="559"/>
      <c r="I783" s="559"/>
      <c r="J783" s="559"/>
      <c r="K783" s="559"/>
      <c r="L783" s="559"/>
      <c r="M783" s="559"/>
      <c r="N783" s="559"/>
      <c r="O783" s="559"/>
      <c r="P783" s="559"/>
      <c r="Q783" s="559"/>
      <c r="R783" s="559"/>
      <c r="S783" s="559"/>
      <c r="T783" s="559"/>
      <c r="U783" s="559"/>
      <c r="V783" s="559"/>
      <c r="W783" s="559"/>
      <c r="X783" s="559"/>
    </row>
    <row r="784" ht="9.75" customHeight="1">
      <c r="A784" s="559"/>
      <c r="B784" s="559"/>
      <c r="C784" s="626"/>
      <c r="D784" s="559"/>
      <c r="E784" s="559"/>
      <c r="F784" s="559"/>
      <c r="G784" s="559"/>
      <c r="H784" s="559"/>
      <c r="I784" s="559"/>
      <c r="J784" s="559"/>
      <c r="K784" s="559"/>
      <c r="L784" s="559"/>
      <c r="M784" s="559"/>
      <c r="N784" s="559"/>
      <c r="O784" s="559"/>
      <c r="P784" s="559"/>
      <c r="Q784" s="559"/>
      <c r="R784" s="559"/>
      <c r="S784" s="559"/>
      <c r="T784" s="559"/>
      <c r="U784" s="559"/>
      <c r="V784" s="559"/>
      <c r="W784" s="559"/>
      <c r="X784" s="559"/>
    </row>
    <row r="785" ht="9.75" customHeight="1">
      <c r="A785" s="559"/>
      <c r="B785" s="559"/>
      <c r="C785" s="626"/>
      <c r="D785" s="559"/>
      <c r="E785" s="559"/>
      <c r="F785" s="559"/>
      <c r="G785" s="559"/>
      <c r="H785" s="559"/>
      <c r="I785" s="559"/>
      <c r="J785" s="559"/>
      <c r="K785" s="559"/>
      <c r="L785" s="559"/>
      <c r="M785" s="559"/>
      <c r="N785" s="559"/>
      <c r="O785" s="559"/>
      <c r="P785" s="559"/>
      <c r="Q785" s="559"/>
      <c r="R785" s="559"/>
      <c r="S785" s="559"/>
      <c r="T785" s="559"/>
      <c r="U785" s="559"/>
      <c r="V785" s="559"/>
      <c r="W785" s="559"/>
      <c r="X785" s="559"/>
    </row>
    <row r="786" ht="9.75" customHeight="1">
      <c r="A786" s="559"/>
      <c r="B786" s="559"/>
      <c r="C786" s="626"/>
      <c r="D786" s="559"/>
      <c r="E786" s="559"/>
      <c r="F786" s="559"/>
      <c r="G786" s="559"/>
      <c r="H786" s="559"/>
      <c r="I786" s="559"/>
      <c r="J786" s="559"/>
      <c r="K786" s="559"/>
      <c r="L786" s="559"/>
      <c r="M786" s="559"/>
      <c r="N786" s="559"/>
      <c r="O786" s="559"/>
      <c r="P786" s="559"/>
      <c r="Q786" s="559"/>
      <c r="R786" s="559"/>
      <c r="S786" s="559"/>
      <c r="T786" s="559"/>
      <c r="U786" s="559"/>
      <c r="V786" s="559"/>
      <c r="W786" s="559"/>
      <c r="X786" s="559"/>
    </row>
    <row r="787" ht="9.75" customHeight="1">
      <c r="A787" s="559"/>
      <c r="B787" s="559"/>
      <c r="C787" s="626"/>
      <c r="D787" s="559"/>
      <c r="E787" s="559"/>
      <c r="F787" s="559"/>
      <c r="G787" s="559"/>
      <c r="H787" s="559"/>
      <c r="I787" s="559"/>
      <c r="J787" s="559"/>
      <c r="K787" s="559"/>
      <c r="L787" s="559"/>
      <c r="M787" s="559"/>
      <c r="N787" s="559"/>
      <c r="O787" s="559"/>
      <c r="P787" s="559"/>
      <c r="Q787" s="559"/>
      <c r="R787" s="559"/>
      <c r="S787" s="559"/>
      <c r="T787" s="559"/>
      <c r="U787" s="559"/>
      <c r="V787" s="559"/>
      <c r="W787" s="559"/>
      <c r="X787" s="559"/>
    </row>
    <row r="788" ht="9.75" customHeight="1">
      <c r="A788" s="559"/>
      <c r="B788" s="559"/>
      <c r="C788" s="626"/>
      <c r="D788" s="559"/>
      <c r="E788" s="559"/>
      <c r="F788" s="559"/>
      <c r="G788" s="559"/>
      <c r="H788" s="559"/>
      <c r="I788" s="559"/>
      <c r="J788" s="559"/>
      <c r="K788" s="559"/>
      <c r="L788" s="559"/>
      <c r="M788" s="559"/>
      <c r="N788" s="559"/>
      <c r="O788" s="559"/>
      <c r="P788" s="559"/>
      <c r="Q788" s="559"/>
      <c r="R788" s="559"/>
      <c r="S788" s="559"/>
      <c r="T788" s="559"/>
      <c r="U788" s="559"/>
      <c r="V788" s="559"/>
      <c r="W788" s="559"/>
      <c r="X788" s="559"/>
    </row>
    <row r="789" ht="9.75" customHeight="1">
      <c r="A789" s="559"/>
      <c r="B789" s="559"/>
      <c r="C789" s="626"/>
      <c r="D789" s="559"/>
      <c r="E789" s="559"/>
      <c r="F789" s="559"/>
      <c r="G789" s="559"/>
      <c r="H789" s="559"/>
      <c r="I789" s="559"/>
      <c r="J789" s="559"/>
      <c r="K789" s="559"/>
      <c r="L789" s="559"/>
      <c r="M789" s="559"/>
      <c r="N789" s="559"/>
      <c r="O789" s="559"/>
      <c r="P789" s="559"/>
      <c r="Q789" s="559"/>
      <c r="R789" s="559"/>
      <c r="S789" s="559"/>
      <c r="T789" s="559"/>
      <c r="U789" s="559"/>
      <c r="V789" s="559"/>
      <c r="W789" s="559"/>
      <c r="X789" s="559"/>
    </row>
    <row r="790" ht="9.75" customHeight="1">
      <c r="A790" s="559"/>
      <c r="B790" s="559"/>
      <c r="C790" s="626"/>
      <c r="D790" s="559"/>
      <c r="E790" s="559"/>
      <c r="F790" s="559"/>
      <c r="G790" s="559"/>
      <c r="H790" s="559"/>
      <c r="I790" s="559"/>
      <c r="J790" s="559"/>
      <c r="K790" s="559"/>
      <c r="L790" s="559"/>
      <c r="M790" s="559"/>
      <c r="N790" s="559"/>
      <c r="O790" s="559"/>
      <c r="P790" s="559"/>
      <c r="Q790" s="559"/>
      <c r="R790" s="559"/>
      <c r="S790" s="559"/>
      <c r="T790" s="559"/>
      <c r="U790" s="559"/>
      <c r="V790" s="559"/>
      <c r="W790" s="559"/>
      <c r="X790" s="559"/>
    </row>
    <row r="791" ht="9.75" customHeight="1">
      <c r="A791" s="559"/>
      <c r="B791" s="559"/>
      <c r="C791" s="626"/>
      <c r="D791" s="559"/>
      <c r="E791" s="559"/>
      <c r="F791" s="559"/>
      <c r="G791" s="559"/>
      <c r="H791" s="559"/>
      <c r="I791" s="559"/>
      <c r="J791" s="559"/>
      <c r="K791" s="559"/>
      <c r="L791" s="559"/>
      <c r="M791" s="559"/>
      <c r="N791" s="559"/>
      <c r="O791" s="559"/>
      <c r="P791" s="559"/>
      <c r="Q791" s="559"/>
      <c r="R791" s="559"/>
      <c r="S791" s="559"/>
      <c r="T791" s="559"/>
      <c r="U791" s="559"/>
      <c r="V791" s="559"/>
      <c r="W791" s="559"/>
      <c r="X791" s="559"/>
    </row>
    <row r="792" ht="9.75" customHeight="1">
      <c r="A792" s="559"/>
      <c r="B792" s="559"/>
      <c r="C792" s="626"/>
      <c r="D792" s="559"/>
      <c r="E792" s="559"/>
      <c r="F792" s="559"/>
      <c r="G792" s="559"/>
      <c r="H792" s="559"/>
      <c r="I792" s="559"/>
      <c r="J792" s="559"/>
      <c r="K792" s="559"/>
      <c r="L792" s="559"/>
      <c r="M792" s="559"/>
      <c r="N792" s="559"/>
      <c r="O792" s="559"/>
      <c r="P792" s="559"/>
      <c r="Q792" s="559"/>
      <c r="R792" s="559"/>
      <c r="S792" s="559"/>
      <c r="T792" s="559"/>
      <c r="U792" s="559"/>
      <c r="V792" s="559"/>
      <c r="W792" s="559"/>
      <c r="X792" s="559"/>
    </row>
    <row r="793" ht="9.75" customHeight="1">
      <c r="A793" s="559"/>
      <c r="B793" s="559"/>
      <c r="C793" s="626"/>
      <c r="D793" s="559"/>
      <c r="E793" s="559"/>
      <c r="F793" s="559"/>
      <c r="G793" s="559"/>
      <c r="H793" s="559"/>
      <c r="I793" s="559"/>
      <c r="J793" s="559"/>
      <c r="K793" s="559"/>
      <c r="L793" s="559"/>
      <c r="M793" s="559"/>
      <c r="N793" s="559"/>
      <c r="O793" s="559"/>
      <c r="P793" s="559"/>
      <c r="Q793" s="559"/>
      <c r="R793" s="559"/>
      <c r="S793" s="559"/>
      <c r="T793" s="559"/>
      <c r="U793" s="559"/>
      <c r="V793" s="559"/>
      <c r="W793" s="559"/>
      <c r="X793" s="559"/>
    </row>
    <row r="794" ht="9.75" customHeight="1">
      <c r="A794" s="559"/>
      <c r="B794" s="559"/>
      <c r="C794" s="626"/>
      <c r="D794" s="559"/>
      <c r="E794" s="559"/>
      <c r="F794" s="559"/>
      <c r="G794" s="559"/>
      <c r="H794" s="559"/>
      <c r="I794" s="559"/>
      <c r="J794" s="559"/>
      <c r="K794" s="559"/>
      <c r="L794" s="559"/>
      <c r="M794" s="559"/>
      <c r="N794" s="559"/>
      <c r="O794" s="559"/>
      <c r="P794" s="559"/>
      <c r="Q794" s="559"/>
      <c r="R794" s="559"/>
      <c r="S794" s="559"/>
      <c r="T794" s="559"/>
      <c r="U794" s="559"/>
      <c r="V794" s="559"/>
      <c r="W794" s="559"/>
      <c r="X794" s="559"/>
    </row>
    <row r="795" ht="9.75" customHeight="1">
      <c r="A795" s="559"/>
      <c r="B795" s="559"/>
      <c r="C795" s="626"/>
      <c r="D795" s="559"/>
      <c r="E795" s="559"/>
      <c r="F795" s="559"/>
      <c r="G795" s="559"/>
      <c r="H795" s="559"/>
      <c r="I795" s="559"/>
      <c r="J795" s="559"/>
      <c r="K795" s="559"/>
      <c r="L795" s="559"/>
      <c r="M795" s="559"/>
      <c r="N795" s="559"/>
      <c r="O795" s="559"/>
      <c r="P795" s="559"/>
      <c r="Q795" s="559"/>
      <c r="R795" s="559"/>
      <c r="S795" s="559"/>
      <c r="T795" s="559"/>
      <c r="U795" s="559"/>
      <c r="V795" s="559"/>
      <c r="W795" s="559"/>
      <c r="X795" s="559"/>
    </row>
    <row r="796" ht="9.75" customHeight="1">
      <c r="A796" s="559"/>
      <c r="B796" s="559"/>
      <c r="C796" s="626"/>
      <c r="D796" s="559"/>
      <c r="E796" s="559"/>
      <c r="F796" s="559"/>
      <c r="G796" s="559"/>
      <c r="H796" s="559"/>
      <c r="I796" s="559"/>
      <c r="J796" s="559"/>
      <c r="K796" s="559"/>
      <c r="L796" s="559"/>
      <c r="M796" s="559"/>
      <c r="N796" s="559"/>
      <c r="O796" s="559"/>
      <c r="P796" s="559"/>
      <c r="Q796" s="559"/>
      <c r="R796" s="559"/>
      <c r="S796" s="559"/>
      <c r="T796" s="559"/>
      <c r="U796" s="559"/>
      <c r="V796" s="559"/>
      <c r="W796" s="559"/>
      <c r="X796" s="559"/>
    </row>
    <row r="797" ht="9.75" customHeight="1">
      <c r="A797" s="559"/>
      <c r="B797" s="559"/>
      <c r="C797" s="626"/>
      <c r="D797" s="559"/>
      <c r="E797" s="559"/>
      <c r="F797" s="559"/>
      <c r="G797" s="559"/>
      <c r="H797" s="559"/>
      <c r="I797" s="559"/>
      <c r="J797" s="559"/>
      <c r="K797" s="559"/>
      <c r="L797" s="559"/>
      <c r="M797" s="559"/>
      <c r="N797" s="559"/>
      <c r="O797" s="559"/>
      <c r="P797" s="559"/>
      <c r="Q797" s="559"/>
      <c r="R797" s="559"/>
      <c r="S797" s="559"/>
      <c r="T797" s="559"/>
      <c r="U797" s="559"/>
      <c r="V797" s="559"/>
      <c r="W797" s="559"/>
      <c r="X797" s="559"/>
    </row>
    <row r="798" ht="9.75" customHeight="1">
      <c r="A798" s="559"/>
      <c r="B798" s="559"/>
      <c r="C798" s="626"/>
      <c r="D798" s="559"/>
      <c r="E798" s="559"/>
      <c r="F798" s="559"/>
      <c r="G798" s="559"/>
      <c r="H798" s="559"/>
      <c r="I798" s="559"/>
      <c r="J798" s="559"/>
      <c r="K798" s="559"/>
      <c r="L798" s="559"/>
      <c r="M798" s="559"/>
      <c r="N798" s="559"/>
      <c r="O798" s="559"/>
      <c r="P798" s="559"/>
      <c r="Q798" s="559"/>
      <c r="R798" s="559"/>
      <c r="S798" s="559"/>
      <c r="T798" s="559"/>
      <c r="U798" s="559"/>
      <c r="V798" s="559"/>
      <c r="W798" s="559"/>
      <c r="X798" s="559"/>
    </row>
    <row r="799" ht="9.75" customHeight="1">
      <c r="A799" s="559"/>
      <c r="B799" s="559"/>
      <c r="C799" s="626"/>
      <c r="D799" s="559"/>
      <c r="E799" s="559"/>
      <c r="F799" s="559"/>
      <c r="G799" s="559"/>
      <c r="H799" s="559"/>
      <c r="I799" s="559"/>
      <c r="J799" s="559"/>
      <c r="K799" s="559"/>
      <c r="L799" s="559"/>
      <c r="M799" s="559"/>
      <c r="N799" s="559"/>
      <c r="O799" s="559"/>
      <c r="P799" s="559"/>
      <c r="Q799" s="559"/>
      <c r="R799" s="559"/>
      <c r="S799" s="559"/>
      <c r="T799" s="559"/>
      <c r="U799" s="559"/>
      <c r="V799" s="559"/>
      <c r="W799" s="559"/>
      <c r="X799" s="559"/>
    </row>
    <row r="800" ht="9.75" customHeight="1">
      <c r="A800" s="559"/>
      <c r="B800" s="559"/>
      <c r="C800" s="626"/>
      <c r="D800" s="559"/>
      <c r="E800" s="559"/>
      <c r="F800" s="559"/>
      <c r="G800" s="559"/>
      <c r="H800" s="559"/>
      <c r="I800" s="559"/>
      <c r="J800" s="559"/>
      <c r="K800" s="559"/>
      <c r="L800" s="559"/>
      <c r="M800" s="559"/>
      <c r="N800" s="559"/>
      <c r="O800" s="559"/>
      <c r="P800" s="559"/>
      <c r="Q800" s="559"/>
      <c r="R800" s="559"/>
      <c r="S800" s="559"/>
      <c r="T800" s="559"/>
      <c r="U800" s="559"/>
      <c r="V800" s="559"/>
      <c r="W800" s="559"/>
      <c r="X800" s="559"/>
    </row>
    <row r="801" ht="9.75" customHeight="1">
      <c r="A801" s="559"/>
      <c r="B801" s="559"/>
      <c r="C801" s="626"/>
      <c r="D801" s="559"/>
      <c r="E801" s="559"/>
      <c r="F801" s="559"/>
      <c r="G801" s="559"/>
      <c r="H801" s="559"/>
      <c r="I801" s="559"/>
      <c r="J801" s="559"/>
      <c r="K801" s="559"/>
      <c r="L801" s="559"/>
      <c r="M801" s="559"/>
      <c r="N801" s="559"/>
      <c r="O801" s="559"/>
      <c r="P801" s="559"/>
      <c r="Q801" s="559"/>
      <c r="R801" s="559"/>
      <c r="S801" s="559"/>
      <c r="T801" s="559"/>
      <c r="U801" s="559"/>
      <c r="V801" s="559"/>
      <c r="W801" s="559"/>
      <c r="X801" s="559"/>
    </row>
    <row r="802" ht="9.75" customHeight="1">
      <c r="A802" s="559"/>
      <c r="B802" s="559"/>
      <c r="C802" s="626"/>
      <c r="D802" s="559"/>
      <c r="E802" s="559"/>
      <c r="F802" s="559"/>
      <c r="G802" s="559"/>
      <c r="H802" s="559"/>
      <c r="I802" s="559"/>
      <c r="J802" s="559"/>
      <c r="K802" s="559"/>
      <c r="L802" s="559"/>
      <c r="M802" s="559"/>
      <c r="N802" s="559"/>
      <c r="O802" s="559"/>
      <c r="P802" s="559"/>
      <c r="Q802" s="559"/>
      <c r="R802" s="559"/>
      <c r="S802" s="559"/>
      <c r="T802" s="559"/>
      <c r="U802" s="559"/>
      <c r="V802" s="559"/>
      <c r="W802" s="559"/>
      <c r="X802" s="559"/>
    </row>
    <row r="803" ht="9.75" customHeight="1">
      <c r="A803" s="559"/>
      <c r="B803" s="559"/>
      <c r="C803" s="626"/>
      <c r="D803" s="559"/>
      <c r="E803" s="559"/>
      <c r="F803" s="559"/>
      <c r="G803" s="559"/>
      <c r="H803" s="559"/>
      <c r="I803" s="559"/>
      <c r="J803" s="559"/>
      <c r="K803" s="559"/>
      <c r="L803" s="559"/>
      <c r="M803" s="559"/>
      <c r="N803" s="559"/>
      <c r="O803" s="559"/>
      <c r="P803" s="559"/>
      <c r="Q803" s="559"/>
      <c r="R803" s="559"/>
      <c r="S803" s="559"/>
      <c r="T803" s="559"/>
      <c r="U803" s="559"/>
      <c r="V803" s="559"/>
      <c r="W803" s="559"/>
      <c r="X803" s="559"/>
    </row>
    <row r="804" ht="9.75" customHeight="1">
      <c r="A804" s="559"/>
      <c r="B804" s="559"/>
      <c r="C804" s="626"/>
      <c r="D804" s="559"/>
      <c r="E804" s="559"/>
      <c r="F804" s="559"/>
      <c r="G804" s="559"/>
      <c r="H804" s="559"/>
      <c r="I804" s="559"/>
      <c r="J804" s="559"/>
      <c r="K804" s="559"/>
      <c r="L804" s="559"/>
      <c r="M804" s="559"/>
      <c r="N804" s="559"/>
      <c r="O804" s="559"/>
      <c r="P804" s="559"/>
      <c r="Q804" s="559"/>
      <c r="R804" s="559"/>
      <c r="S804" s="559"/>
      <c r="T804" s="559"/>
      <c r="U804" s="559"/>
      <c r="V804" s="559"/>
      <c r="W804" s="559"/>
      <c r="X804" s="559"/>
    </row>
    <row r="805" ht="9.75" customHeight="1">
      <c r="A805" s="559"/>
      <c r="B805" s="559"/>
      <c r="C805" s="626"/>
      <c r="D805" s="559"/>
      <c r="E805" s="559"/>
      <c r="F805" s="559"/>
      <c r="G805" s="559"/>
      <c r="H805" s="559"/>
      <c r="I805" s="559"/>
      <c r="J805" s="559"/>
      <c r="K805" s="559"/>
      <c r="L805" s="559"/>
      <c r="M805" s="559"/>
      <c r="N805" s="559"/>
      <c r="O805" s="559"/>
      <c r="P805" s="559"/>
      <c r="Q805" s="559"/>
      <c r="R805" s="559"/>
      <c r="S805" s="559"/>
      <c r="T805" s="559"/>
      <c r="U805" s="559"/>
      <c r="V805" s="559"/>
      <c r="W805" s="559"/>
      <c r="X805" s="559"/>
    </row>
    <row r="806" ht="9.75" customHeight="1">
      <c r="A806" s="559"/>
      <c r="B806" s="559"/>
      <c r="C806" s="626"/>
      <c r="D806" s="559"/>
      <c r="E806" s="559"/>
      <c r="F806" s="559"/>
      <c r="G806" s="559"/>
      <c r="H806" s="559"/>
      <c r="I806" s="559"/>
      <c r="J806" s="559"/>
      <c r="K806" s="559"/>
      <c r="L806" s="559"/>
      <c r="M806" s="559"/>
      <c r="N806" s="559"/>
      <c r="O806" s="559"/>
      <c r="P806" s="559"/>
      <c r="Q806" s="559"/>
      <c r="R806" s="559"/>
      <c r="S806" s="559"/>
      <c r="T806" s="559"/>
      <c r="U806" s="559"/>
      <c r="V806" s="559"/>
      <c r="W806" s="559"/>
      <c r="X806" s="559"/>
    </row>
    <row r="807" ht="9.75" customHeight="1">
      <c r="A807" s="559"/>
      <c r="B807" s="559"/>
      <c r="C807" s="626"/>
      <c r="D807" s="559"/>
      <c r="E807" s="559"/>
      <c r="F807" s="559"/>
      <c r="G807" s="559"/>
      <c r="H807" s="559"/>
      <c r="I807" s="559"/>
      <c r="J807" s="559"/>
      <c r="K807" s="559"/>
      <c r="L807" s="559"/>
      <c r="M807" s="559"/>
      <c r="N807" s="559"/>
      <c r="O807" s="559"/>
      <c r="P807" s="559"/>
      <c r="Q807" s="559"/>
      <c r="R807" s="559"/>
      <c r="S807" s="559"/>
      <c r="T807" s="559"/>
      <c r="U807" s="559"/>
      <c r="V807" s="559"/>
      <c r="W807" s="559"/>
      <c r="X807" s="559"/>
    </row>
    <row r="808" ht="9.75" customHeight="1">
      <c r="A808" s="559"/>
      <c r="B808" s="559"/>
      <c r="C808" s="626"/>
      <c r="D808" s="559"/>
      <c r="E808" s="559"/>
      <c r="F808" s="559"/>
      <c r="G808" s="559"/>
      <c r="H808" s="559"/>
      <c r="I808" s="559"/>
      <c r="J808" s="559"/>
      <c r="K808" s="559"/>
      <c r="L808" s="559"/>
      <c r="M808" s="559"/>
      <c r="N808" s="559"/>
      <c r="O808" s="559"/>
      <c r="P808" s="559"/>
      <c r="Q808" s="559"/>
      <c r="R808" s="559"/>
      <c r="S808" s="559"/>
      <c r="T808" s="559"/>
      <c r="U808" s="559"/>
      <c r="V808" s="559"/>
      <c r="W808" s="559"/>
      <c r="X808" s="559"/>
    </row>
    <row r="809" ht="9.75" customHeight="1">
      <c r="A809" s="559"/>
      <c r="B809" s="559"/>
      <c r="C809" s="626"/>
      <c r="D809" s="559"/>
      <c r="E809" s="559"/>
      <c r="F809" s="559"/>
      <c r="G809" s="559"/>
      <c r="H809" s="559"/>
      <c r="I809" s="559"/>
      <c r="J809" s="559"/>
      <c r="K809" s="559"/>
      <c r="L809" s="559"/>
      <c r="M809" s="559"/>
      <c r="N809" s="559"/>
      <c r="O809" s="559"/>
      <c r="P809" s="559"/>
      <c r="Q809" s="559"/>
      <c r="R809" s="559"/>
      <c r="S809" s="559"/>
      <c r="T809" s="559"/>
      <c r="U809" s="559"/>
      <c r="V809" s="559"/>
      <c r="W809" s="559"/>
      <c r="X809" s="559"/>
    </row>
    <row r="810" ht="9.75" customHeight="1">
      <c r="A810" s="559"/>
      <c r="B810" s="559"/>
      <c r="C810" s="626"/>
      <c r="D810" s="559"/>
      <c r="E810" s="559"/>
      <c r="F810" s="559"/>
      <c r="G810" s="559"/>
      <c r="H810" s="559"/>
      <c r="I810" s="559"/>
      <c r="J810" s="559"/>
      <c r="K810" s="559"/>
      <c r="L810" s="559"/>
      <c r="M810" s="559"/>
      <c r="N810" s="559"/>
      <c r="O810" s="559"/>
      <c r="P810" s="559"/>
      <c r="Q810" s="559"/>
      <c r="R810" s="559"/>
      <c r="S810" s="559"/>
      <c r="T810" s="559"/>
      <c r="U810" s="559"/>
      <c r="V810" s="559"/>
      <c r="W810" s="559"/>
      <c r="X810" s="559"/>
    </row>
    <row r="811" ht="9.75" customHeight="1">
      <c r="A811" s="559"/>
      <c r="B811" s="559"/>
      <c r="C811" s="626"/>
      <c r="D811" s="559"/>
      <c r="E811" s="559"/>
      <c r="F811" s="559"/>
      <c r="G811" s="559"/>
      <c r="H811" s="559"/>
      <c r="I811" s="559"/>
      <c r="J811" s="559"/>
      <c r="K811" s="559"/>
      <c r="L811" s="559"/>
      <c r="M811" s="559"/>
      <c r="N811" s="559"/>
      <c r="O811" s="559"/>
      <c r="P811" s="559"/>
      <c r="Q811" s="559"/>
      <c r="R811" s="559"/>
      <c r="S811" s="559"/>
      <c r="T811" s="559"/>
      <c r="U811" s="559"/>
      <c r="V811" s="559"/>
      <c r="W811" s="559"/>
      <c r="X811" s="559"/>
    </row>
    <row r="812" ht="9.75" customHeight="1">
      <c r="A812" s="559"/>
      <c r="B812" s="559"/>
      <c r="C812" s="626"/>
      <c r="D812" s="559"/>
      <c r="E812" s="559"/>
      <c r="F812" s="559"/>
      <c r="G812" s="559"/>
      <c r="H812" s="559"/>
      <c r="I812" s="559"/>
      <c r="J812" s="559"/>
      <c r="K812" s="559"/>
      <c r="L812" s="559"/>
      <c r="M812" s="559"/>
      <c r="N812" s="559"/>
      <c r="O812" s="559"/>
      <c r="P812" s="559"/>
      <c r="Q812" s="559"/>
      <c r="R812" s="559"/>
      <c r="S812" s="559"/>
      <c r="T812" s="559"/>
      <c r="U812" s="559"/>
      <c r="V812" s="559"/>
      <c r="W812" s="559"/>
      <c r="X812" s="559"/>
    </row>
    <row r="813" ht="9.75" customHeight="1">
      <c r="A813" s="559"/>
      <c r="B813" s="559"/>
      <c r="C813" s="626"/>
      <c r="D813" s="559"/>
      <c r="E813" s="559"/>
      <c r="F813" s="559"/>
      <c r="G813" s="559"/>
      <c r="H813" s="559"/>
      <c r="I813" s="559"/>
      <c r="J813" s="559"/>
      <c r="K813" s="559"/>
      <c r="L813" s="559"/>
      <c r="M813" s="559"/>
      <c r="N813" s="559"/>
      <c r="O813" s="559"/>
      <c r="P813" s="559"/>
      <c r="Q813" s="559"/>
      <c r="R813" s="559"/>
      <c r="S813" s="559"/>
      <c r="T813" s="559"/>
      <c r="U813" s="559"/>
      <c r="V813" s="559"/>
      <c r="W813" s="559"/>
      <c r="X813" s="559"/>
    </row>
    <row r="814" ht="9.75" customHeight="1">
      <c r="A814" s="559"/>
      <c r="B814" s="559"/>
      <c r="C814" s="626"/>
      <c r="D814" s="559"/>
      <c r="E814" s="559"/>
      <c r="F814" s="559"/>
      <c r="G814" s="559"/>
      <c r="H814" s="559"/>
      <c r="I814" s="559"/>
      <c r="J814" s="559"/>
      <c r="K814" s="559"/>
      <c r="L814" s="559"/>
      <c r="M814" s="559"/>
      <c r="N814" s="559"/>
      <c r="O814" s="559"/>
      <c r="P814" s="559"/>
      <c r="Q814" s="559"/>
      <c r="R814" s="559"/>
      <c r="S814" s="559"/>
      <c r="T814" s="559"/>
      <c r="U814" s="559"/>
      <c r="V814" s="559"/>
      <c r="W814" s="559"/>
      <c r="X814" s="559"/>
    </row>
    <row r="815" ht="9.75" customHeight="1">
      <c r="A815" s="559"/>
      <c r="B815" s="559"/>
      <c r="C815" s="626"/>
      <c r="D815" s="559"/>
      <c r="E815" s="559"/>
      <c r="F815" s="559"/>
      <c r="G815" s="559"/>
      <c r="H815" s="559"/>
      <c r="I815" s="559"/>
      <c r="J815" s="559"/>
      <c r="K815" s="559"/>
      <c r="L815" s="559"/>
      <c r="M815" s="559"/>
      <c r="N815" s="559"/>
      <c r="O815" s="559"/>
      <c r="P815" s="559"/>
      <c r="Q815" s="559"/>
      <c r="R815" s="559"/>
      <c r="S815" s="559"/>
      <c r="T815" s="559"/>
      <c r="U815" s="559"/>
      <c r="V815" s="559"/>
      <c r="W815" s="559"/>
      <c r="X815" s="559"/>
    </row>
    <row r="816" ht="9.75" customHeight="1">
      <c r="A816" s="559"/>
      <c r="B816" s="559"/>
      <c r="C816" s="626"/>
      <c r="D816" s="559"/>
      <c r="E816" s="559"/>
      <c r="F816" s="559"/>
      <c r="G816" s="559"/>
      <c r="H816" s="559"/>
      <c r="I816" s="559"/>
      <c r="J816" s="559"/>
      <c r="K816" s="559"/>
      <c r="L816" s="559"/>
      <c r="M816" s="559"/>
      <c r="N816" s="559"/>
      <c r="O816" s="559"/>
      <c r="P816" s="559"/>
      <c r="Q816" s="559"/>
      <c r="R816" s="559"/>
      <c r="S816" s="559"/>
      <c r="T816" s="559"/>
      <c r="U816" s="559"/>
      <c r="V816" s="559"/>
      <c r="W816" s="559"/>
      <c r="X816" s="559"/>
    </row>
    <row r="817" ht="9.75" customHeight="1">
      <c r="A817" s="559"/>
      <c r="B817" s="559"/>
      <c r="C817" s="626"/>
      <c r="D817" s="559"/>
      <c r="E817" s="559"/>
      <c r="F817" s="559"/>
      <c r="G817" s="559"/>
      <c r="H817" s="559"/>
      <c r="I817" s="559"/>
      <c r="J817" s="559"/>
      <c r="K817" s="559"/>
      <c r="L817" s="559"/>
      <c r="M817" s="559"/>
      <c r="N817" s="559"/>
      <c r="O817" s="559"/>
      <c r="P817" s="559"/>
      <c r="Q817" s="559"/>
      <c r="R817" s="559"/>
      <c r="S817" s="559"/>
      <c r="T817" s="559"/>
      <c r="U817" s="559"/>
      <c r="V817" s="559"/>
      <c r="W817" s="559"/>
      <c r="X817" s="559"/>
    </row>
    <row r="818" ht="9.75" customHeight="1">
      <c r="A818" s="559"/>
      <c r="B818" s="559"/>
      <c r="C818" s="626"/>
      <c r="D818" s="559"/>
      <c r="E818" s="559"/>
      <c r="F818" s="559"/>
      <c r="G818" s="559"/>
      <c r="H818" s="559"/>
      <c r="I818" s="559"/>
      <c r="J818" s="559"/>
      <c r="K818" s="559"/>
      <c r="L818" s="559"/>
      <c r="M818" s="559"/>
      <c r="N818" s="559"/>
      <c r="O818" s="559"/>
      <c r="P818" s="559"/>
      <c r="Q818" s="559"/>
      <c r="R818" s="559"/>
      <c r="S818" s="559"/>
      <c r="T818" s="559"/>
      <c r="U818" s="559"/>
      <c r="V818" s="559"/>
      <c r="W818" s="559"/>
      <c r="X818" s="559"/>
    </row>
    <row r="819" ht="9.75" customHeight="1">
      <c r="A819" s="559"/>
      <c r="B819" s="559"/>
      <c r="C819" s="626"/>
      <c r="D819" s="559"/>
      <c r="E819" s="559"/>
      <c r="F819" s="559"/>
      <c r="G819" s="559"/>
      <c r="H819" s="559"/>
      <c r="I819" s="559"/>
      <c r="J819" s="559"/>
      <c r="K819" s="559"/>
      <c r="L819" s="559"/>
      <c r="M819" s="559"/>
      <c r="N819" s="559"/>
      <c r="O819" s="559"/>
      <c r="P819" s="559"/>
      <c r="Q819" s="559"/>
      <c r="R819" s="559"/>
      <c r="S819" s="559"/>
      <c r="T819" s="559"/>
      <c r="U819" s="559"/>
      <c r="V819" s="559"/>
      <c r="W819" s="559"/>
      <c r="X819" s="559"/>
    </row>
    <row r="820" ht="9.75" customHeight="1">
      <c r="A820" s="559"/>
      <c r="B820" s="559"/>
      <c r="C820" s="626"/>
      <c r="D820" s="559"/>
      <c r="E820" s="559"/>
      <c r="F820" s="559"/>
      <c r="G820" s="559"/>
      <c r="H820" s="559"/>
      <c r="I820" s="559"/>
      <c r="J820" s="559"/>
      <c r="K820" s="559"/>
      <c r="L820" s="559"/>
      <c r="M820" s="559"/>
      <c r="N820" s="559"/>
      <c r="O820" s="559"/>
      <c r="P820" s="559"/>
      <c r="Q820" s="559"/>
      <c r="R820" s="559"/>
      <c r="S820" s="559"/>
      <c r="T820" s="559"/>
      <c r="U820" s="559"/>
      <c r="V820" s="559"/>
      <c r="W820" s="559"/>
      <c r="X820" s="559"/>
    </row>
    <row r="821" ht="9.75" customHeight="1">
      <c r="A821" s="559"/>
      <c r="B821" s="559"/>
      <c r="C821" s="626"/>
      <c r="D821" s="559"/>
      <c r="E821" s="559"/>
      <c r="F821" s="559"/>
      <c r="G821" s="559"/>
      <c r="H821" s="559"/>
      <c r="I821" s="559"/>
      <c r="J821" s="559"/>
      <c r="K821" s="559"/>
      <c r="L821" s="559"/>
      <c r="M821" s="559"/>
      <c r="N821" s="559"/>
      <c r="O821" s="559"/>
      <c r="P821" s="559"/>
      <c r="Q821" s="559"/>
      <c r="R821" s="559"/>
      <c r="S821" s="559"/>
      <c r="T821" s="559"/>
      <c r="U821" s="559"/>
      <c r="V821" s="559"/>
      <c r="W821" s="559"/>
      <c r="X821" s="559"/>
    </row>
    <row r="822" ht="9.75" customHeight="1">
      <c r="A822" s="559"/>
      <c r="B822" s="559"/>
      <c r="C822" s="626"/>
      <c r="D822" s="559"/>
      <c r="E822" s="559"/>
      <c r="F822" s="559"/>
      <c r="G822" s="559"/>
      <c r="H822" s="559"/>
      <c r="I822" s="559"/>
      <c r="J822" s="559"/>
      <c r="K822" s="559"/>
      <c r="L822" s="559"/>
      <c r="M822" s="559"/>
      <c r="N822" s="559"/>
      <c r="O822" s="559"/>
      <c r="P822" s="559"/>
      <c r="Q822" s="559"/>
      <c r="R822" s="559"/>
      <c r="S822" s="559"/>
      <c r="T822" s="559"/>
      <c r="U822" s="559"/>
      <c r="V822" s="559"/>
      <c r="W822" s="559"/>
      <c r="X822" s="559"/>
    </row>
    <row r="823" ht="9.75" customHeight="1">
      <c r="A823" s="559"/>
      <c r="B823" s="559"/>
      <c r="C823" s="626"/>
      <c r="D823" s="559"/>
      <c r="E823" s="559"/>
      <c r="F823" s="559"/>
      <c r="G823" s="559"/>
      <c r="H823" s="559"/>
      <c r="I823" s="559"/>
      <c r="J823" s="559"/>
      <c r="K823" s="559"/>
      <c r="L823" s="559"/>
      <c r="M823" s="559"/>
      <c r="N823" s="559"/>
      <c r="O823" s="559"/>
      <c r="P823" s="559"/>
      <c r="Q823" s="559"/>
      <c r="R823" s="559"/>
      <c r="S823" s="559"/>
      <c r="T823" s="559"/>
      <c r="U823" s="559"/>
      <c r="V823" s="559"/>
      <c r="W823" s="559"/>
      <c r="X823" s="559"/>
    </row>
    <row r="824" ht="9.75" customHeight="1">
      <c r="A824" s="559"/>
      <c r="B824" s="559"/>
      <c r="C824" s="626"/>
      <c r="D824" s="559"/>
      <c r="E824" s="559"/>
      <c r="F824" s="559"/>
      <c r="G824" s="559"/>
      <c r="H824" s="559"/>
      <c r="I824" s="559"/>
      <c r="J824" s="559"/>
      <c r="K824" s="559"/>
      <c r="L824" s="559"/>
      <c r="M824" s="559"/>
      <c r="N824" s="559"/>
      <c r="O824" s="559"/>
      <c r="P824" s="559"/>
      <c r="Q824" s="559"/>
      <c r="R824" s="559"/>
      <c r="S824" s="559"/>
      <c r="T824" s="559"/>
      <c r="U824" s="559"/>
      <c r="V824" s="559"/>
      <c r="W824" s="559"/>
      <c r="X824" s="559"/>
    </row>
    <row r="825" ht="9.75" customHeight="1">
      <c r="A825" s="559"/>
      <c r="B825" s="559"/>
      <c r="C825" s="626"/>
      <c r="D825" s="559"/>
      <c r="E825" s="559"/>
      <c r="F825" s="559"/>
      <c r="G825" s="559"/>
      <c r="H825" s="559"/>
      <c r="I825" s="559"/>
      <c r="J825" s="559"/>
      <c r="K825" s="559"/>
      <c r="L825" s="559"/>
      <c r="M825" s="559"/>
      <c r="N825" s="559"/>
      <c r="O825" s="559"/>
      <c r="P825" s="559"/>
      <c r="Q825" s="559"/>
      <c r="R825" s="559"/>
      <c r="S825" s="559"/>
      <c r="T825" s="559"/>
      <c r="U825" s="559"/>
      <c r="V825" s="559"/>
      <c r="W825" s="559"/>
      <c r="X825" s="559"/>
    </row>
    <row r="826" ht="9.75" customHeight="1">
      <c r="A826" s="559"/>
      <c r="B826" s="559"/>
      <c r="C826" s="626"/>
      <c r="D826" s="559"/>
      <c r="E826" s="559"/>
      <c r="F826" s="559"/>
      <c r="G826" s="559"/>
      <c r="H826" s="559"/>
      <c r="I826" s="559"/>
      <c r="J826" s="559"/>
      <c r="K826" s="559"/>
      <c r="L826" s="559"/>
      <c r="M826" s="559"/>
      <c r="N826" s="559"/>
      <c r="O826" s="559"/>
      <c r="P826" s="559"/>
      <c r="Q826" s="559"/>
      <c r="R826" s="559"/>
      <c r="S826" s="559"/>
      <c r="T826" s="559"/>
      <c r="U826" s="559"/>
      <c r="V826" s="559"/>
      <c r="W826" s="559"/>
      <c r="X826" s="559"/>
    </row>
    <row r="827" ht="9.75" customHeight="1">
      <c r="A827" s="559"/>
      <c r="B827" s="559"/>
      <c r="C827" s="626"/>
      <c r="D827" s="559"/>
      <c r="E827" s="559"/>
      <c r="F827" s="559"/>
      <c r="G827" s="559"/>
      <c r="H827" s="559"/>
      <c r="I827" s="559"/>
      <c r="J827" s="559"/>
      <c r="K827" s="559"/>
      <c r="L827" s="559"/>
      <c r="M827" s="559"/>
      <c r="N827" s="559"/>
      <c r="O827" s="559"/>
      <c r="P827" s="559"/>
      <c r="Q827" s="559"/>
      <c r="R827" s="559"/>
      <c r="S827" s="559"/>
      <c r="T827" s="559"/>
      <c r="U827" s="559"/>
      <c r="V827" s="559"/>
      <c r="W827" s="559"/>
      <c r="X827" s="559"/>
    </row>
    <row r="828" ht="9.75" customHeight="1">
      <c r="A828" s="559"/>
      <c r="B828" s="559"/>
      <c r="C828" s="626"/>
      <c r="D828" s="559"/>
      <c r="E828" s="559"/>
      <c r="F828" s="559"/>
      <c r="G828" s="559"/>
      <c r="H828" s="559"/>
      <c r="I828" s="559"/>
      <c r="J828" s="559"/>
      <c r="K828" s="559"/>
      <c r="L828" s="559"/>
      <c r="M828" s="559"/>
      <c r="N828" s="559"/>
      <c r="O828" s="559"/>
      <c r="P828" s="559"/>
      <c r="Q828" s="559"/>
      <c r="R828" s="559"/>
      <c r="S828" s="559"/>
      <c r="T828" s="559"/>
      <c r="U828" s="559"/>
      <c r="V828" s="559"/>
      <c r="W828" s="559"/>
      <c r="X828" s="559"/>
    </row>
    <row r="829" ht="9.75" customHeight="1">
      <c r="A829" s="559"/>
      <c r="B829" s="559"/>
      <c r="C829" s="626"/>
      <c r="D829" s="559"/>
      <c r="E829" s="559"/>
      <c r="F829" s="559"/>
      <c r="G829" s="559"/>
      <c r="H829" s="559"/>
      <c r="I829" s="559"/>
      <c r="J829" s="559"/>
      <c r="K829" s="559"/>
      <c r="L829" s="559"/>
      <c r="M829" s="559"/>
      <c r="N829" s="559"/>
      <c r="O829" s="559"/>
      <c r="P829" s="559"/>
      <c r="Q829" s="559"/>
      <c r="R829" s="559"/>
      <c r="S829" s="559"/>
      <c r="T829" s="559"/>
      <c r="U829" s="559"/>
      <c r="V829" s="559"/>
      <c r="W829" s="559"/>
      <c r="X829" s="559"/>
    </row>
    <row r="830" ht="9.75" customHeight="1">
      <c r="A830" s="559"/>
      <c r="B830" s="559"/>
      <c r="C830" s="626"/>
      <c r="D830" s="559"/>
      <c r="E830" s="559"/>
      <c r="F830" s="559"/>
      <c r="G830" s="559"/>
      <c r="H830" s="559"/>
      <c r="I830" s="559"/>
      <c r="J830" s="559"/>
      <c r="K830" s="559"/>
      <c r="L830" s="559"/>
      <c r="M830" s="559"/>
      <c r="N830" s="559"/>
      <c r="O830" s="559"/>
      <c r="P830" s="559"/>
      <c r="Q830" s="559"/>
      <c r="R830" s="559"/>
      <c r="S830" s="559"/>
      <c r="T830" s="559"/>
      <c r="U830" s="559"/>
      <c r="V830" s="559"/>
      <c r="W830" s="559"/>
      <c r="X830" s="559"/>
    </row>
    <row r="831" ht="9.75" customHeight="1">
      <c r="A831" s="559"/>
      <c r="B831" s="559"/>
      <c r="C831" s="626"/>
      <c r="D831" s="559"/>
      <c r="E831" s="559"/>
      <c r="F831" s="559"/>
      <c r="G831" s="559"/>
      <c r="H831" s="559"/>
      <c r="I831" s="559"/>
      <c r="J831" s="559"/>
      <c r="K831" s="559"/>
      <c r="L831" s="559"/>
      <c r="M831" s="559"/>
      <c r="N831" s="559"/>
      <c r="O831" s="559"/>
      <c r="P831" s="559"/>
      <c r="Q831" s="559"/>
      <c r="R831" s="559"/>
      <c r="S831" s="559"/>
      <c r="T831" s="559"/>
      <c r="U831" s="559"/>
      <c r="V831" s="559"/>
      <c r="W831" s="559"/>
      <c r="X831" s="559"/>
    </row>
    <row r="832" ht="9.75" customHeight="1">
      <c r="A832" s="559"/>
      <c r="B832" s="559"/>
      <c r="C832" s="626"/>
      <c r="D832" s="559"/>
      <c r="E832" s="559"/>
      <c r="F832" s="559"/>
      <c r="G832" s="559"/>
      <c r="H832" s="559"/>
      <c r="I832" s="559"/>
      <c r="J832" s="559"/>
      <c r="K832" s="559"/>
      <c r="L832" s="559"/>
      <c r="M832" s="559"/>
      <c r="N832" s="559"/>
      <c r="O832" s="559"/>
      <c r="P832" s="559"/>
      <c r="Q832" s="559"/>
      <c r="R832" s="559"/>
      <c r="S832" s="559"/>
      <c r="T832" s="559"/>
      <c r="U832" s="559"/>
      <c r="V832" s="559"/>
      <c r="W832" s="559"/>
      <c r="X832" s="559"/>
    </row>
    <row r="833" ht="9.75" customHeight="1">
      <c r="A833" s="559"/>
      <c r="B833" s="559"/>
      <c r="C833" s="626"/>
      <c r="D833" s="559"/>
      <c r="E833" s="559"/>
      <c r="F833" s="559"/>
      <c r="G833" s="559"/>
      <c r="H833" s="559"/>
      <c r="I833" s="559"/>
      <c r="J833" s="559"/>
      <c r="K833" s="559"/>
      <c r="L833" s="559"/>
      <c r="M833" s="559"/>
      <c r="N833" s="559"/>
      <c r="O833" s="559"/>
      <c r="P833" s="559"/>
      <c r="Q833" s="559"/>
      <c r="R833" s="559"/>
      <c r="S833" s="559"/>
      <c r="T833" s="559"/>
      <c r="U833" s="559"/>
      <c r="V833" s="559"/>
      <c r="W833" s="559"/>
      <c r="X833" s="559"/>
    </row>
    <row r="834" ht="9.75" customHeight="1">
      <c r="A834" s="559"/>
      <c r="B834" s="559"/>
      <c r="C834" s="626"/>
      <c r="D834" s="559"/>
      <c r="E834" s="559"/>
      <c r="F834" s="559"/>
      <c r="G834" s="559"/>
      <c r="H834" s="559"/>
      <c r="I834" s="559"/>
      <c r="J834" s="559"/>
      <c r="K834" s="559"/>
      <c r="L834" s="559"/>
      <c r="M834" s="559"/>
      <c r="N834" s="559"/>
      <c r="O834" s="559"/>
      <c r="P834" s="559"/>
      <c r="Q834" s="559"/>
      <c r="R834" s="559"/>
      <c r="S834" s="559"/>
      <c r="T834" s="559"/>
      <c r="U834" s="559"/>
      <c r="V834" s="559"/>
      <c r="W834" s="559"/>
      <c r="X834" s="559"/>
    </row>
    <row r="835" ht="9.75" customHeight="1">
      <c r="A835" s="559"/>
      <c r="B835" s="559"/>
      <c r="C835" s="626"/>
      <c r="D835" s="559"/>
      <c r="E835" s="559"/>
      <c r="F835" s="559"/>
      <c r="G835" s="559"/>
      <c r="H835" s="559"/>
      <c r="I835" s="559"/>
      <c r="J835" s="559"/>
      <c r="K835" s="559"/>
      <c r="L835" s="559"/>
      <c r="M835" s="559"/>
      <c r="N835" s="559"/>
      <c r="O835" s="559"/>
      <c r="P835" s="559"/>
      <c r="Q835" s="559"/>
      <c r="R835" s="559"/>
      <c r="S835" s="559"/>
      <c r="T835" s="559"/>
      <c r="U835" s="559"/>
      <c r="V835" s="559"/>
      <c r="W835" s="559"/>
      <c r="X835" s="559"/>
    </row>
    <row r="836" ht="9.75" customHeight="1">
      <c r="A836" s="559"/>
      <c r="B836" s="559"/>
      <c r="C836" s="626"/>
      <c r="D836" s="559"/>
      <c r="E836" s="559"/>
      <c r="F836" s="559"/>
      <c r="G836" s="559"/>
      <c r="H836" s="559"/>
      <c r="I836" s="559"/>
      <c r="J836" s="559"/>
      <c r="K836" s="559"/>
      <c r="L836" s="559"/>
      <c r="M836" s="559"/>
      <c r="N836" s="559"/>
      <c r="O836" s="559"/>
      <c r="P836" s="559"/>
      <c r="Q836" s="559"/>
      <c r="R836" s="559"/>
      <c r="S836" s="559"/>
      <c r="T836" s="559"/>
      <c r="U836" s="559"/>
      <c r="V836" s="559"/>
      <c r="W836" s="559"/>
      <c r="X836" s="559"/>
    </row>
    <row r="837" ht="9.75" customHeight="1">
      <c r="A837" s="559"/>
      <c r="B837" s="559"/>
      <c r="C837" s="626"/>
      <c r="D837" s="559"/>
      <c r="E837" s="559"/>
      <c r="F837" s="559"/>
      <c r="G837" s="559"/>
      <c r="H837" s="559"/>
      <c r="I837" s="559"/>
      <c r="J837" s="559"/>
      <c r="K837" s="559"/>
      <c r="L837" s="559"/>
      <c r="M837" s="559"/>
      <c r="N837" s="559"/>
      <c r="O837" s="559"/>
      <c r="P837" s="559"/>
      <c r="Q837" s="559"/>
      <c r="R837" s="559"/>
      <c r="S837" s="559"/>
      <c r="T837" s="559"/>
      <c r="U837" s="559"/>
      <c r="V837" s="559"/>
      <c r="W837" s="559"/>
      <c r="X837" s="559"/>
    </row>
    <row r="838" ht="9.75" customHeight="1">
      <c r="A838" s="559"/>
      <c r="B838" s="559"/>
      <c r="C838" s="626"/>
      <c r="D838" s="559"/>
      <c r="E838" s="559"/>
      <c r="F838" s="559"/>
      <c r="G838" s="559"/>
      <c r="H838" s="559"/>
      <c r="I838" s="559"/>
      <c r="J838" s="559"/>
      <c r="K838" s="559"/>
      <c r="L838" s="559"/>
      <c r="M838" s="559"/>
      <c r="N838" s="559"/>
      <c r="O838" s="559"/>
      <c r="P838" s="559"/>
      <c r="Q838" s="559"/>
      <c r="R838" s="559"/>
      <c r="S838" s="559"/>
      <c r="T838" s="559"/>
      <c r="U838" s="559"/>
      <c r="V838" s="559"/>
      <c r="W838" s="559"/>
      <c r="X838" s="559"/>
    </row>
    <row r="839" ht="9.75" customHeight="1">
      <c r="A839" s="559"/>
      <c r="B839" s="559"/>
      <c r="C839" s="626"/>
      <c r="D839" s="559"/>
      <c r="E839" s="559"/>
      <c r="F839" s="559"/>
      <c r="G839" s="559"/>
      <c r="H839" s="559"/>
      <c r="I839" s="559"/>
      <c r="J839" s="559"/>
      <c r="K839" s="559"/>
      <c r="L839" s="559"/>
      <c r="M839" s="559"/>
      <c r="N839" s="559"/>
      <c r="O839" s="559"/>
      <c r="P839" s="559"/>
      <c r="Q839" s="559"/>
      <c r="R839" s="559"/>
      <c r="S839" s="559"/>
      <c r="T839" s="559"/>
      <c r="U839" s="559"/>
      <c r="V839" s="559"/>
      <c r="W839" s="559"/>
      <c r="X839" s="559"/>
    </row>
    <row r="840" ht="9.75" customHeight="1">
      <c r="A840" s="559"/>
      <c r="B840" s="559"/>
      <c r="C840" s="626"/>
      <c r="D840" s="559"/>
      <c r="E840" s="559"/>
      <c r="F840" s="559"/>
      <c r="G840" s="559"/>
      <c r="H840" s="559"/>
      <c r="I840" s="559"/>
      <c r="J840" s="559"/>
      <c r="K840" s="559"/>
      <c r="L840" s="559"/>
      <c r="M840" s="559"/>
      <c r="N840" s="559"/>
      <c r="O840" s="559"/>
      <c r="P840" s="559"/>
      <c r="Q840" s="559"/>
      <c r="R840" s="559"/>
      <c r="S840" s="559"/>
      <c r="T840" s="559"/>
      <c r="U840" s="559"/>
      <c r="V840" s="559"/>
      <c r="W840" s="559"/>
      <c r="X840" s="559"/>
    </row>
    <row r="841" ht="9.75" customHeight="1">
      <c r="A841" s="559"/>
      <c r="B841" s="559"/>
      <c r="C841" s="626"/>
      <c r="D841" s="559"/>
      <c r="E841" s="559"/>
      <c r="F841" s="559"/>
      <c r="G841" s="559"/>
      <c r="H841" s="559"/>
      <c r="I841" s="559"/>
      <c r="J841" s="559"/>
      <c r="K841" s="559"/>
      <c r="L841" s="559"/>
      <c r="M841" s="559"/>
      <c r="N841" s="559"/>
      <c r="O841" s="559"/>
      <c r="P841" s="559"/>
      <c r="Q841" s="559"/>
      <c r="R841" s="559"/>
      <c r="S841" s="559"/>
      <c r="T841" s="559"/>
      <c r="U841" s="559"/>
      <c r="V841" s="559"/>
      <c r="W841" s="559"/>
      <c r="X841" s="559"/>
    </row>
    <row r="842" ht="9.75" customHeight="1">
      <c r="A842" s="559"/>
      <c r="B842" s="559"/>
      <c r="C842" s="626"/>
      <c r="D842" s="559"/>
      <c r="E842" s="559"/>
      <c r="F842" s="559"/>
      <c r="G842" s="559"/>
      <c r="H842" s="559"/>
      <c r="I842" s="559"/>
      <c r="J842" s="559"/>
      <c r="K842" s="559"/>
      <c r="L842" s="559"/>
      <c r="M842" s="559"/>
      <c r="N842" s="559"/>
      <c r="O842" s="559"/>
      <c r="P842" s="559"/>
      <c r="Q842" s="559"/>
      <c r="R842" s="559"/>
      <c r="S842" s="559"/>
      <c r="T842" s="559"/>
      <c r="U842" s="559"/>
      <c r="V842" s="559"/>
      <c r="W842" s="559"/>
      <c r="X842" s="559"/>
    </row>
    <row r="843" ht="9.75" customHeight="1">
      <c r="A843" s="559"/>
      <c r="B843" s="559"/>
      <c r="C843" s="626"/>
      <c r="D843" s="559"/>
      <c r="E843" s="559"/>
      <c r="F843" s="559"/>
      <c r="G843" s="559"/>
      <c r="H843" s="559"/>
      <c r="I843" s="559"/>
      <c r="J843" s="559"/>
      <c r="K843" s="559"/>
      <c r="L843" s="559"/>
      <c r="M843" s="559"/>
      <c r="N843" s="559"/>
      <c r="O843" s="559"/>
      <c r="P843" s="559"/>
      <c r="Q843" s="559"/>
      <c r="R843" s="559"/>
      <c r="S843" s="559"/>
      <c r="T843" s="559"/>
      <c r="U843" s="559"/>
      <c r="V843" s="559"/>
      <c r="W843" s="559"/>
      <c r="X843" s="559"/>
    </row>
    <row r="844" ht="9.75" customHeight="1">
      <c r="A844" s="559"/>
      <c r="B844" s="559"/>
      <c r="C844" s="626"/>
      <c r="D844" s="559"/>
      <c r="E844" s="559"/>
      <c r="F844" s="559"/>
      <c r="G844" s="559"/>
      <c r="H844" s="559"/>
      <c r="I844" s="559"/>
      <c r="J844" s="559"/>
      <c r="K844" s="559"/>
      <c r="L844" s="559"/>
      <c r="M844" s="559"/>
      <c r="N844" s="559"/>
      <c r="O844" s="559"/>
      <c r="P844" s="559"/>
      <c r="Q844" s="559"/>
      <c r="R844" s="559"/>
      <c r="S844" s="559"/>
      <c r="T844" s="559"/>
      <c r="U844" s="559"/>
      <c r="V844" s="559"/>
      <c r="W844" s="559"/>
      <c r="X844" s="559"/>
    </row>
    <row r="845" ht="9.75" customHeight="1">
      <c r="A845" s="559"/>
      <c r="B845" s="559"/>
      <c r="C845" s="626"/>
      <c r="D845" s="559"/>
      <c r="E845" s="559"/>
      <c r="F845" s="559"/>
      <c r="G845" s="559"/>
      <c r="H845" s="559"/>
      <c r="I845" s="559"/>
      <c r="J845" s="559"/>
      <c r="K845" s="559"/>
      <c r="L845" s="559"/>
      <c r="M845" s="559"/>
      <c r="N845" s="559"/>
      <c r="O845" s="559"/>
      <c r="P845" s="559"/>
      <c r="Q845" s="559"/>
      <c r="R845" s="559"/>
      <c r="S845" s="559"/>
      <c r="T845" s="559"/>
      <c r="U845" s="559"/>
      <c r="V845" s="559"/>
      <c r="W845" s="559"/>
      <c r="X845" s="559"/>
    </row>
    <row r="846" ht="9.75" customHeight="1">
      <c r="A846" s="559"/>
      <c r="B846" s="559"/>
      <c r="C846" s="626"/>
      <c r="D846" s="559"/>
      <c r="E846" s="559"/>
      <c r="F846" s="559"/>
      <c r="G846" s="559"/>
      <c r="H846" s="559"/>
      <c r="I846" s="559"/>
      <c r="J846" s="559"/>
      <c r="K846" s="559"/>
      <c r="L846" s="559"/>
      <c r="M846" s="559"/>
      <c r="N846" s="559"/>
      <c r="O846" s="559"/>
      <c r="P846" s="559"/>
      <c r="Q846" s="559"/>
      <c r="R846" s="559"/>
      <c r="S846" s="559"/>
      <c r="T846" s="559"/>
      <c r="U846" s="559"/>
      <c r="V846" s="559"/>
      <c r="W846" s="559"/>
      <c r="X846" s="559"/>
    </row>
    <row r="847" ht="9.75" customHeight="1">
      <c r="A847" s="559"/>
      <c r="B847" s="559"/>
      <c r="C847" s="626"/>
      <c r="D847" s="559"/>
      <c r="E847" s="559"/>
      <c r="F847" s="559"/>
      <c r="G847" s="559"/>
      <c r="H847" s="559"/>
      <c r="I847" s="559"/>
      <c r="J847" s="559"/>
      <c r="K847" s="559"/>
      <c r="L847" s="559"/>
      <c r="M847" s="559"/>
      <c r="N847" s="559"/>
      <c r="O847" s="559"/>
      <c r="P847" s="559"/>
      <c r="Q847" s="559"/>
      <c r="R847" s="559"/>
      <c r="S847" s="559"/>
      <c r="T847" s="559"/>
      <c r="U847" s="559"/>
      <c r="V847" s="559"/>
      <c r="W847" s="559"/>
      <c r="X847" s="559"/>
    </row>
    <row r="848" ht="9.75" customHeight="1">
      <c r="A848" s="559"/>
      <c r="B848" s="559"/>
      <c r="C848" s="626"/>
      <c r="D848" s="559"/>
      <c r="E848" s="559"/>
      <c r="F848" s="559"/>
      <c r="G848" s="559"/>
      <c r="H848" s="559"/>
      <c r="I848" s="559"/>
      <c r="J848" s="559"/>
      <c r="K848" s="559"/>
      <c r="L848" s="559"/>
      <c r="M848" s="559"/>
      <c r="N848" s="559"/>
      <c r="O848" s="559"/>
      <c r="P848" s="559"/>
      <c r="Q848" s="559"/>
      <c r="R848" s="559"/>
      <c r="S848" s="559"/>
      <c r="T848" s="559"/>
      <c r="U848" s="559"/>
      <c r="V848" s="559"/>
      <c r="W848" s="559"/>
      <c r="X848" s="559"/>
    </row>
    <row r="849" ht="9.75" customHeight="1">
      <c r="A849" s="559"/>
      <c r="B849" s="559"/>
      <c r="C849" s="626"/>
      <c r="D849" s="559"/>
      <c r="E849" s="559"/>
      <c r="F849" s="559"/>
      <c r="G849" s="559"/>
      <c r="H849" s="559"/>
      <c r="I849" s="559"/>
      <c r="J849" s="559"/>
      <c r="K849" s="559"/>
      <c r="L849" s="559"/>
      <c r="M849" s="559"/>
      <c r="N849" s="559"/>
      <c r="O849" s="559"/>
      <c r="P849" s="559"/>
      <c r="Q849" s="559"/>
      <c r="R849" s="559"/>
      <c r="S849" s="559"/>
      <c r="T849" s="559"/>
      <c r="U849" s="559"/>
      <c r="V849" s="559"/>
      <c r="W849" s="559"/>
      <c r="X849" s="559"/>
    </row>
    <row r="850" ht="9.75" customHeight="1">
      <c r="A850" s="559"/>
      <c r="B850" s="559"/>
      <c r="C850" s="626"/>
      <c r="D850" s="559"/>
      <c r="E850" s="559"/>
      <c r="F850" s="559"/>
      <c r="G850" s="559"/>
      <c r="H850" s="559"/>
      <c r="I850" s="559"/>
      <c r="J850" s="559"/>
      <c r="K850" s="559"/>
      <c r="L850" s="559"/>
      <c r="M850" s="559"/>
      <c r="N850" s="559"/>
      <c r="O850" s="559"/>
      <c r="P850" s="559"/>
      <c r="Q850" s="559"/>
      <c r="R850" s="559"/>
      <c r="S850" s="559"/>
      <c r="T850" s="559"/>
      <c r="U850" s="559"/>
      <c r="V850" s="559"/>
      <c r="W850" s="559"/>
      <c r="X850" s="559"/>
    </row>
    <row r="851" ht="9.75" customHeight="1">
      <c r="A851" s="559"/>
      <c r="B851" s="559"/>
      <c r="C851" s="626"/>
      <c r="D851" s="559"/>
      <c r="E851" s="559"/>
      <c r="F851" s="559"/>
      <c r="G851" s="559"/>
      <c r="H851" s="559"/>
      <c r="I851" s="559"/>
      <c r="J851" s="559"/>
      <c r="K851" s="559"/>
      <c r="L851" s="559"/>
      <c r="M851" s="559"/>
      <c r="N851" s="559"/>
      <c r="O851" s="559"/>
      <c r="P851" s="559"/>
      <c r="Q851" s="559"/>
      <c r="R851" s="559"/>
      <c r="S851" s="559"/>
      <c r="T851" s="559"/>
      <c r="U851" s="559"/>
      <c r="V851" s="559"/>
      <c r="W851" s="559"/>
      <c r="X851" s="559"/>
    </row>
    <row r="852" ht="9.75" customHeight="1">
      <c r="A852" s="559"/>
      <c r="B852" s="559"/>
      <c r="C852" s="626"/>
      <c r="D852" s="559"/>
      <c r="E852" s="559"/>
      <c r="F852" s="559"/>
      <c r="G852" s="559"/>
      <c r="H852" s="559"/>
      <c r="I852" s="559"/>
      <c r="J852" s="559"/>
      <c r="K852" s="559"/>
      <c r="L852" s="559"/>
      <c r="M852" s="559"/>
      <c r="N852" s="559"/>
      <c r="O852" s="559"/>
      <c r="P852" s="559"/>
      <c r="Q852" s="559"/>
      <c r="R852" s="559"/>
      <c r="S852" s="559"/>
      <c r="T852" s="559"/>
      <c r="U852" s="559"/>
      <c r="V852" s="559"/>
      <c r="W852" s="559"/>
      <c r="X852" s="559"/>
    </row>
    <row r="853" ht="9.75" customHeight="1">
      <c r="A853" s="559"/>
      <c r="B853" s="559"/>
      <c r="C853" s="626"/>
      <c r="D853" s="559"/>
      <c r="E853" s="559"/>
      <c r="F853" s="559"/>
      <c r="G853" s="559"/>
      <c r="H853" s="559"/>
      <c r="I853" s="559"/>
      <c r="J853" s="559"/>
      <c r="K853" s="559"/>
      <c r="L853" s="559"/>
      <c r="M853" s="559"/>
      <c r="N853" s="559"/>
      <c r="O853" s="559"/>
      <c r="P853" s="559"/>
      <c r="Q853" s="559"/>
      <c r="R853" s="559"/>
      <c r="S853" s="559"/>
      <c r="T853" s="559"/>
      <c r="U853" s="559"/>
      <c r="V853" s="559"/>
      <c r="W853" s="559"/>
      <c r="X853" s="559"/>
    </row>
    <row r="854" ht="9.75" customHeight="1">
      <c r="A854" s="559"/>
      <c r="B854" s="559"/>
      <c r="C854" s="626"/>
      <c r="D854" s="559"/>
      <c r="E854" s="559"/>
      <c r="F854" s="559"/>
      <c r="G854" s="559"/>
      <c r="H854" s="559"/>
      <c r="I854" s="559"/>
      <c r="J854" s="559"/>
      <c r="K854" s="559"/>
      <c r="L854" s="559"/>
      <c r="M854" s="559"/>
      <c r="N854" s="559"/>
      <c r="O854" s="559"/>
      <c r="P854" s="559"/>
      <c r="Q854" s="559"/>
      <c r="R854" s="559"/>
      <c r="S854" s="559"/>
      <c r="T854" s="559"/>
      <c r="U854" s="559"/>
      <c r="V854" s="559"/>
      <c r="W854" s="559"/>
      <c r="X854" s="559"/>
    </row>
    <row r="855" ht="9.75" customHeight="1">
      <c r="A855" s="559"/>
      <c r="B855" s="559"/>
      <c r="C855" s="626"/>
      <c r="D855" s="559"/>
      <c r="E855" s="559"/>
      <c r="F855" s="559"/>
      <c r="G855" s="559"/>
      <c r="H855" s="559"/>
      <c r="I855" s="559"/>
      <c r="J855" s="559"/>
      <c r="K855" s="559"/>
      <c r="L855" s="559"/>
      <c r="M855" s="559"/>
      <c r="N855" s="559"/>
      <c r="O855" s="559"/>
      <c r="P855" s="559"/>
      <c r="Q855" s="559"/>
      <c r="R855" s="559"/>
      <c r="S855" s="559"/>
      <c r="T855" s="559"/>
      <c r="U855" s="559"/>
      <c r="V855" s="559"/>
      <c r="W855" s="559"/>
      <c r="X855" s="559"/>
    </row>
    <row r="856" ht="9.75" customHeight="1">
      <c r="A856" s="559"/>
      <c r="B856" s="559"/>
      <c r="C856" s="626"/>
      <c r="D856" s="559"/>
      <c r="E856" s="559"/>
      <c r="F856" s="559"/>
      <c r="G856" s="559"/>
      <c r="H856" s="559"/>
      <c r="I856" s="559"/>
      <c r="J856" s="559"/>
      <c r="K856" s="559"/>
      <c r="L856" s="559"/>
      <c r="M856" s="559"/>
      <c r="N856" s="559"/>
      <c r="O856" s="559"/>
      <c r="P856" s="559"/>
      <c r="Q856" s="559"/>
      <c r="R856" s="559"/>
      <c r="S856" s="559"/>
      <c r="T856" s="559"/>
      <c r="U856" s="559"/>
      <c r="V856" s="559"/>
      <c r="W856" s="559"/>
      <c r="X856" s="559"/>
    </row>
    <row r="857" ht="9.75" customHeight="1">
      <c r="A857" s="559"/>
      <c r="B857" s="559"/>
      <c r="C857" s="626"/>
      <c r="D857" s="559"/>
      <c r="E857" s="559"/>
      <c r="F857" s="559"/>
      <c r="G857" s="559"/>
      <c r="H857" s="559"/>
      <c r="I857" s="559"/>
      <c r="J857" s="559"/>
      <c r="K857" s="559"/>
      <c r="L857" s="559"/>
      <c r="M857" s="559"/>
      <c r="N857" s="559"/>
      <c r="O857" s="559"/>
      <c r="P857" s="559"/>
      <c r="Q857" s="559"/>
      <c r="R857" s="559"/>
      <c r="S857" s="559"/>
      <c r="T857" s="559"/>
      <c r="U857" s="559"/>
      <c r="V857" s="559"/>
      <c r="W857" s="559"/>
      <c r="X857" s="559"/>
    </row>
    <row r="858" ht="9.75" customHeight="1">
      <c r="A858" s="559"/>
      <c r="B858" s="559"/>
      <c r="C858" s="626"/>
      <c r="D858" s="559"/>
      <c r="E858" s="559"/>
      <c r="F858" s="559"/>
      <c r="G858" s="559"/>
      <c r="H858" s="559"/>
      <c r="I858" s="559"/>
      <c r="J858" s="559"/>
      <c r="K858" s="559"/>
      <c r="L858" s="559"/>
      <c r="M858" s="559"/>
      <c r="N858" s="559"/>
      <c r="O858" s="559"/>
      <c r="P858" s="559"/>
      <c r="Q858" s="559"/>
      <c r="R858" s="559"/>
      <c r="S858" s="559"/>
      <c r="T858" s="559"/>
      <c r="U858" s="559"/>
      <c r="V858" s="559"/>
      <c r="W858" s="559"/>
      <c r="X858" s="559"/>
    </row>
    <row r="859" ht="9.75" customHeight="1">
      <c r="A859" s="559"/>
      <c r="B859" s="559"/>
      <c r="C859" s="626"/>
      <c r="D859" s="559"/>
      <c r="E859" s="559"/>
      <c r="F859" s="559"/>
      <c r="G859" s="559"/>
      <c r="H859" s="559"/>
      <c r="I859" s="559"/>
      <c r="J859" s="559"/>
      <c r="K859" s="559"/>
      <c r="L859" s="559"/>
      <c r="M859" s="559"/>
      <c r="N859" s="559"/>
      <c r="O859" s="559"/>
      <c r="P859" s="559"/>
      <c r="Q859" s="559"/>
      <c r="R859" s="559"/>
      <c r="S859" s="559"/>
      <c r="T859" s="559"/>
      <c r="U859" s="559"/>
      <c r="V859" s="559"/>
      <c r="W859" s="559"/>
      <c r="X859" s="559"/>
    </row>
    <row r="860" ht="9.75" customHeight="1">
      <c r="A860" s="559"/>
      <c r="B860" s="559"/>
      <c r="C860" s="626"/>
      <c r="D860" s="559"/>
      <c r="E860" s="559"/>
      <c r="F860" s="559"/>
      <c r="G860" s="559"/>
      <c r="H860" s="559"/>
      <c r="I860" s="559"/>
      <c r="J860" s="559"/>
      <c r="K860" s="559"/>
      <c r="L860" s="559"/>
      <c r="M860" s="559"/>
      <c r="N860" s="559"/>
      <c r="O860" s="559"/>
      <c r="P860" s="559"/>
      <c r="Q860" s="559"/>
      <c r="R860" s="559"/>
      <c r="S860" s="559"/>
      <c r="T860" s="559"/>
      <c r="U860" s="559"/>
      <c r="V860" s="559"/>
      <c r="W860" s="559"/>
      <c r="X860" s="559"/>
    </row>
    <row r="861" ht="9.75" customHeight="1">
      <c r="A861" s="559"/>
      <c r="B861" s="559"/>
      <c r="C861" s="626"/>
      <c r="D861" s="559"/>
      <c r="E861" s="559"/>
      <c r="F861" s="559"/>
      <c r="G861" s="559"/>
      <c r="H861" s="559"/>
      <c r="I861" s="559"/>
      <c r="J861" s="559"/>
      <c r="K861" s="559"/>
      <c r="L861" s="559"/>
      <c r="M861" s="559"/>
      <c r="N861" s="559"/>
      <c r="O861" s="559"/>
      <c r="P861" s="559"/>
      <c r="Q861" s="559"/>
      <c r="R861" s="559"/>
      <c r="S861" s="559"/>
      <c r="T861" s="559"/>
      <c r="U861" s="559"/>
      <c r="V861" s="559"/>
      <c r="W861" s="559"/>
      <c r="X861" s="559"/>
    </row>
    <row r="862" ht="9.75" customHeight="1">
      <c r="A862" s="559"/>
      <c r="B862" s="559"/>
      <c r="C862" s="626"/>
      <c r="D862" s="559"/>
      <c r="E862" s="559"/>
      <c r="F862" s="559"/>
      <c r="G862" s="559"/>
      <c r="H862" s="559"/>
      <c r="I862" s="559"/>
      <c r="J862" s="559"/>
      <c r="K862" s="559"/>
      <c r="L862" s="559"/>
      <c r="M862" s="559"/>
      <c r="N862" s="559"/>
      <c r="O862" s="559"/>
      <c r="P862" s="559"/>
      <c r="Q862" s="559"/>
      <c r="R862" s="559"/>
      <c r="S862" s="559"/>
      <c r="T862" s="559"/>
      <c r="U862" s="559"/>
      <c r="V862" s="559"/>
      <c r="W862" s="559"/>
      <c r="X862" s="559"/>
    </row>
    <row r="863" ht="9.75" customHeight="1">
      <c r="A863" s="559"/>
      <c r="B863" s="559"/>
      <c r="C863" s="626"/>
      <c r="D863" s="559"/>
      <c r="E863" s="559"/>
      <c r="F863" s="559"/>
      <c r="G863" s="559"/>
      <c r="H863" s="559"/>
      <c r="I863" s="559"/>
      <c r="J863" s="559"/>
      <c r="K863" s="559"/>
      <c r="L863" s="559"/>
      <c r="M863" s="559"/>
      <c r="N863" s="559"/>
      <c r="O863" s="559"/>
      <c r="P863" s="559"/>
      <c r="Q863" s="559"/>
      <c r="R863" s="559"/>
      <c r="S863" s="559"/>
      <c r="T863" s="559"/>
      <c r="U863" s="559"/>
      <c r="V863" s="559"/>
      <c r="W863" s="559"/>
      <c r="X863" s="559"/>
    </row>
    <row r="864" ht="9.75" customHeight="1">
      <c r="A864" s="559"/>
      <c r="B864" s="559"/>
      <c r="C864" s="626"/>
      <c r="D864" s="559"/>
      <c r="E864" s="559"/>
      <c r="F864" s="559"/>
      <c r="G864" s="559"/>
      <c r="H864" s="559"/>
      <c r="I864" s="559"/>
      <c r="J864" s="559"/>
      <c r="K864" s="559"/>
      <c r="L864" s="559"/>
      <c r="M864" s="559"/>
      <c r="N864" s="559"/>
      <c r="O864" s="559"/>
      <c r="P864" s="559"/>
      <c r="Q864" s="559"/>
      <c r="R864" s="559"/>
      <c r="S864" s="559"/>
      <c r="T864" s="559"/>
      <c r="U864" s="559"/>
      <c r="V864" s="559"/>
      <c r="W864" s="559"/>
      <c r="X864" s="559"/>
    </row>
    <row r="865" ht="9.75" customHeight="1">
      <c r="A865" s="559"/>
      <c r="B865" s="559"/>
      <c r="C865" s="626"/>
      <c r="D865" s="559"/>
      <c r="E865" s="559"/>
      <c r="F865" s="559"/>
      <c r="G865" s="559"/>
      <c r="H865" s="559"/>
      <c r="I865" s="559"/>
      <c r="J865" s="559"/>
      <c r="K865" s="559"/>
      <c r="L865" s="559"/>
      <c r="M865" s="559"/>
      <c r="N865" s="559"/>
      <c r="O865" s="559"/>
      <c r="P865" s="559"/>
      <c r="Q865" s="559"/>
      <c r="R865" s="559"/>
      <c r="S865" s="559"/>
      <c r="T865" s="559"/>
      <c r="U865" s="559"/>
      <c r="V865" s="559"/>
      <c r="W865" s="559"/>
      <c r="X865" s="559"/>
    </row>
    <row r="866" ht="9.75" customHeight="1">
      <c r="A866" s="559"/>
      <c r="B866" s="559"/>
      <c r="C866" s="626"/>
      <c r="D866" s="559"/>
      <c r="E866" s="559"/>
      <c r="F866" s="559"/>
      <c r="G866" s="559"/>
      <c r="H866" s="559"/>
      <c r="I866" s="559"/>
      <c r="J866" s="559"/>
      <c r="K866" s="559"/>
      <c r="L866" s="559"/>
      <c r="M866" s="559"/>
      <c r="N866" s="559"/>
      <c r="O866" s="559"/>
      <c r="P866" s="559"/>
      <c r="Q866" s="559"/>
      <c r="R866" s="559"/>
      <c r="S866" s="559"/>
      <c r="T866" s="559"/>
      <c r="U866" s="559"/>
      <c r="V866" s="559"/>
      <c r="W866" s="559"/>
      <c r="X866" s="559"/>
    </row>
    <row r="867" ht="9.75" customHeight="1">
      <c r="A867" s="559"/>
      <c r="B867" s="559"/>
      <c r="C867" s="626"/>
      <c r="D867" s="559"/>
      <c r="E867" s="559"/>
      <c r="F867" s="559"/>
      <c r="G867" s="559"/>
      <c r="H867" s="559"/>
      <c r="I867" s="559"/>
      <c r="J867" s="559"/>
      <c r="K867" s="559"/>
      <c r="L867" s="559"/>
      <c r="M867" s="559"/>
      <c r="N867" s="559"/>
      <c r="O867" s="559"/>
      <c r="P867" s="559"/>
      <c r="Q867" s="559"/>
      <c r="R867" s="559"/>
      <c r="S867" s="559"/>
      <c r="T867" s="559"/>
      <c r="U867" s="559"/>
      <c r="V867" s="559"/>
      <c r="W867" s="559"/>
      <c r="X867" s="559"/>
    </row>
    <row r="868" ht="9.75" customHeight="1">
      <c r="A868" s="559"/>
      <c r="B868" s="559"/>
      <c r="C868" s="626"/>
      <c r="D868" s="559"/>
      <c r="E868" s="559"/>
      <c r="F868" s="559"/>
      <c r="G868" s="559"/>
      <c r="H868" s="559"/>
      <c r="I868" s="559"/>
      <c r="J868" s="559"/>
      <c r="K868" s="559"/>
      <c r="L868" s="559"/>
      <c r="M868" s="559"/>
      <c r="N868" s="559"/>
      <c r="O868" s="559"/>
      <c r="P868" s="559"/>
      <c r="Q868" s="559"/>
      <c r="R868" s="559"/>
      <c r="S868" s="559"/>
      <c r="T868" s="559"/>
      <c r="U868" s="559"/>
      <c r="V868" s="559"/>
      <c r="W868" s="559"/>
      <c r="X868" s="559"/>
    </row>
    <row r="869" ht="9.75" customHeight="1">
      <c r="A869" s="559"/>
      <c r="B869" s="559"/>
      <c r="C869" s="626"/>
      <c r="D869" s="559"/>
      <c r="E869" s="559"/>
      <c r="F869" s="559"/>
      <c r="G869" s="559"/>
      <c r="H869" s="559"/>
      <c r="I869" s="559"/>
      <c r="J869" s="559"/>
      <c r="K869" s="559"/>
      <c r="L869" s="559"/>
      <c r="M869" s="559"/>
      <c r="N869" s="559"/>
      <c r="O869" s="559"/>
      <c r="P869" s="559"/>
      <c r="Q869" s="559"/>
      <c r="R869" s="559"/>
      <c r="S869" s="559"/>
      <c r="T869" s="559"/>
      <c r="U869" s="559"/>
      <c r="V869" s="559"/>
      <c r="W869" s="559"/>
      <c r="X869" s="559"/>
    </row>
    <row r="870" ht="9.75" customHeight="1">
      <c r="A870" s="559"/>
      <c r="B870" s="559"/>
      <c r="C870" s="626"/>
      <c r="D870" s="559"/>
      <c r="E870" s="559"/>
      <c r="F870" s="559"/>
      <c r="G870" s="559"/>
      <c r="H870" s="559"/>
      <c r="I870" s="559"/>
      <c r="J870" s="559"/>
      <c r="K870" s="559"/>
      <c r="L870" s="559"/>
      <c r="M870" s="559"/>
      <c r="N870" s="559"/>
      <c r="O870" s="559"/>
      <c r="P870" s="559"/>
      <c r="Q870" s="559"/>
      <c r="R870" s="559"/>
      <c r="S870" s="559"/>
      <c r="T870" s="559"/>
      <c r="U870" s="559"/>
      <c r="V870" s="559"/>
      <c r="W870" s="559"/>
      <c r="X870" s="559"/>
    </row>
    <row r="871" ht="9.75" customHeight="1">
      <c r="A871" s="559"/>
      <c r="B871" s="559"/>
      <c r="C871" s="626"/>
      <c r="D871" s="559"/>
      <c r="E871" s="559"/>
      <c r="F871" s="559"/>
      <c r="G871" s="559"/>
      <c r="H871" s="559"/>
      <c r="I871" s="559"/>
      <c r="J871" s="559"/>
      <c r="K871" s="559"/>
      <c r="L871" s="559"/>
      <c r="M871" s="559"/>
      <c r="N871" s="559"/>
      <c r="O871" s="559"/>
      <c r="P871" s="559"/>
      <c r="Q871" s="559"/>
      <c r="R871" s="559"/>
      <c r="S871" s="559"/>
      <c r="T871" s="559"/>
      <c r="U871" s="559"/>
      <c r="V871" s="559"/>
      <c r="W871" s="559"/>
      <c r="X871" s="559"/>
    </row>
    <row r="872" ht="9.75" customHeight="1">
      <c r="A872" s="559"/>
      <c r="B872" s="559"/>
      <c r="C872" s="626"/>
      <c r="D872" s="559"/>
      <c r="E872" s="559"/>
      <c r="F872" s="559"/>
      <c r="G872" s="559"/>
      <c r="H872" s="559"/>
      <c r="I872" s="559"/>
      <c r="J872" s="559"/>
      <c r="K872" s="559"/>
      <c r="L872" s="559"/>
      <c r="M872" s="559"/>
      <c r="N872" s="559"/>
      <c r="O872" s="559"/>
      <c r="P872" s="559"/>
      <c r="Q872" s="559"/>
      <c r="R872" s="559"/>
      <c r="S872" s="559"/>
      <c r="T872" s="559"/>
      <c r="U872" s="559"/>
      <c r="V872" s="559"/>
      <c r="W872" s="559"/>
      <c r="X872" s="559"/>
    </row>
    <row r="873" ht="9.75" customHeight="1">
      <c r="A873" s="559"/>
      <c r="B873" s="559"/>
      <c r="C873" s="626"/>
      <c r="D873" s="559"/>
      <c r="E873" s="559"/>
      <c r="F873" s="559"/>
      <c r="G873" s="559"/>
      <c r="H873" s="559"/>
      <c r="I873" s="559"/>
      <c r="J873" s="559"/>
      <c r="K873" s="559"/>
      <c r="L873" s="559"/>
      <c r="M873" s="559"/>
      <c r="N873" s="559"/>
      <c r="O873" s="559"/>
      <c r="P873" s="559"/>
      <c r="Q873" s="559"/>
      <c r="R873" s="559"/>
      <c r="S873" s="559"/>
      <c r="T873" s="559"/>
      <c r="U873" s="559"/>
      <c r="V873" s="559"/>
      <c r="W873" s="559"/>
      <c r="X873" s="559"/>
    </row>
    <row r="874" ht="9.75" customHeight="1">
      <c r="A874" s="559"/>
      <c r="B874" s="559"/>
      <c r="C874" s="626"/>
      <c r="D874" s="559"/>
      <c r="E874" s="559"/>
      <c r="F874" s="559"/>
      <c r="G874" s="559"/>
      <c r="H874" s="559"/>
      <c r="I874" s="559"/>
      <c r="J874" s="559"/>
      <c r="K874" s="559"/>
      <c r="L874" s="559"/>
      <c r="M874" s="559"/>
      <c r="N874" s="559"/>
      <c r="O874" s="559"/>
      <c r="P874" s="559"/>
      <c r="Q874" s="559"/>
      <c r="R874" s="559"/>
      <c r="S874" s="559"/>
      <c r="T874" s="559"/>
      <c r="U874" s="559"/>
      <c r="V874" s="559"/>
      <c r="W874" s="559"/>
      <c r="X874" s="559"/>
    </row>
    <row r="875" ht="9.75" customHeight="1">
      <c r="A875" s="559"/>
      <c r="B875" s="559"/>
      <c r="C875" s="626"/>
      <c r="D875" s="559"/>
      <c r="E875" s="559"/>
      <c r="F875" s="559"/>
      <c r="G875" s="559"/>
      <c r="H875" s="559"/>
      <c r="I875" s="559"/>
      <c r="J875" s="559"/>
      <c r="K875" s="559"/>
      <c r="L875" s="559"/>
      <c r="M875" s="559"/>
      <c r="N875" s="559"/>
      <c r="O875" s="559"/>
      <c r="P875" s="559"/>
      <c r="Q875" s="559"/>
      <c r="R875" s="559"/>
      <c r="S875" s="559"/>
      <c r="T875" s="559"/>
      <c r="U875" s="559"/>
      <c r="V875" s="559"/>
      <c r="W875" s="559"/>
      <c r="X875" s="559"/>
    </row>
    <row r="876" ht="9.75" customHeight="1">
      <c r="A876" s="559"/>
      <c r="B876" s="559"/>
      <c r="C876" s="626"/>
      <c r="D876" s="559"/>
      <c r="E876" s="559"/>
      <c r="F876" s="559"/>
      <c r="G876" s="559"/>
      <c r="H876" s="559"/>
      <c r="I876" s="559"/>
      <c r="J876" s="559"/>
      <c r="K876" s="559"/>
      <c r="L876" s="559"/>
      <c r="M876" s="559"/>
      <c r="N876" s="559"/>
      <c r="O876" s="559"/>
      <c r="P876" s="559"/>
      <c r="Q876" s="559"/>
      <c r="R876" s="559"/>
      <c r="S876" s="559"/>
      <c r="T876" s="559"/>
      <c r="U876" s="559"/>
      <c r="V876" s="559"/>
      <c r="W876" s="559"/>
      <c r="X876" s="559"/>
    </row>
    <row r="877" ht="9.75" customHeight="1">
      <c r="A877" s="559"/>
      <c r="B877" s="559"/>
      <c r="C877" s="626"/>
      <c r="D877" s="559"/>
      <c r="E877" s="559"/>
      <c r="F877" s="559"/>
      <c r="G877" s="559"/>
      <c r="H877" s="559"/>
      <c r="I877" s="559"/>
      <c r="J877" s="559"/>
      <c r="K877" s="559"/>
      <c r="L877" s="559"/>
      <c r="M877" s="559"/>
      <c r="N877" s="559"/>
      <c r="O877" s="559"/>
      <c r="P877" s="559"/>
      <c r="Q877" s="559"/>
      <c r="R877" s="559"/>
      <c r="S877" s="559"/>
      <c r="T877" s="559"/>
      <c r="U877" s="559"/>
      <c r="V877" s="559"/>
      <c r="W877" s="559"/>
      <c r="X877" s="559"/>
    </row>
    <row r="878" ht="9.75" customHeight="1">
      <c r="A878" s="559"/>
      <c r="B878" s="559"/>
      <c r="C878" s="626"/>
      <c r="D878" s="559"/>
      <c r="E878" s="559"/>
      <c r="F878" s="559"/>
      <c r="G878" s="559"/>
      <c r="H878" s="559"/>
      <c r="I878" s="559"/>
      <c r="J878" s="559"/>
      <c r="K878" s="559"/>
      <c r="L878" s="559"/>
      <c r="M878" s="559"/>
      <c r="N878" s="559"/>
      <c r="O878" s="559"/>
      <c r="P878" s="559"/>
      <c r="Q878" s="559"/>
      <c r="R878" s="559"/>
      <c r="S878" s="559"/>
      <c r="T878" s="559"/>
      <c r="U878" s="559"/>
      <c r="V878" s="559"/>
      <c r="W878" s="559"/>
      <c r="X878" s="559"/>
    </row>
    <row r="879" ht="9.75" customHeight="1">
      <c r="A879" s="559"/>
      <c r="B879" s="559"/>
      <c r="C879" s="626"/>
      <c r="D879" s="559"/>
      <c r="E879" s="559"/>
      <c r="F879" s="559"/>
      <c r="G879" s="559"/>
      <c r="H879" s="559"/>
      <c r="I879" s="559"/>
      <c r="J879" s="559"/>
      <c r="K879" s="559"/>
      <c r="L879" s="559"/>
      <c r="M879" s="559"/>
      <c r="N879" s="559"/>
      <c r="O879" s="559"/>
      <c r="P879" s="559"/>
      <c r="Q879" s="559"/>
      <c r="R879" s="559"/>
      <c r="S879" s="559"/>
      <c r="T879" s="559"/>
      <c r="U879" s="559"/>
      <c r="V879" s="559"/>
      <c r="W879" s="559"/>
      <c r="X879" s="559"/>
    </row>
    <row r="880" ht="9.75" customHeight="1">
      <c r="A880" s="559"/>
      <c r="B880" s="559"/>
      <c r="C880" s="626"/>
      <c r="D880" s="559"/>
      <c r="E880" s="559"/>
      <c r="F880" s="559"/>
      <c r="G880" s="559"/>
      <c r="H880" s="559"/>
      <c r="I880" s="559"/>
      <c r="J880" s="559"/>
      <c r="K880" s="559"/>
      <c r="L880" s="559"/>
      <c r="M880" s="559"/>
      <c r="N880" s="559"/>
      <c r="O880" s="559"/>
      <c r="P880" s="559"/>
      <c r="Q880" s="559"/>
      <c r="R880" s="559"/>
      <c r="S880" s="559"/>
      <c r="T880" s="559"/>
      <c r="U880" s="559"/>
      <c r="V880" s="559"/>
      <c r="W880" s="559"/>
      <c r="X880" s="559"/>
    </row>
    <row r="881" ht="9.75" customHeight="1">
      <c r="A881" s="559"/>
      <c r="B881" s="559"/>
      <c r="C881" s="626"/>
      <c r="D881" s="559"/>
      <c r="E881" s="559"/>
      <c r="F881" s="559"/>
      <c r="G881" s="559"/>
      <c r="H881" s="559"/>
      <c r="I881" s="559"/>
      <c r="J881" s="559"/>
      <c r="K881" s="559"/>
      <c r="L881" s="559"/>
      <c r="M881" s="559"/>
      <c r="N881" s="559"/>
      <c r="O881" s="559"/>
      <c r="P881" s="559"/>
      <c r="Q881" s="559"/>
      <c r="R881" s="559"/>
      <c r="S881" s="559"/>
      <c r="T881" s="559"/>
      <c r="U881" s="559"/>
      <c r="V881" s="559"/>
      <c r="W881" s="559"/>
      <c r="X881" s="559"/>
    </row>
    <row r="882" ht="9.75" customHeight="1">
      <c r="A882" s="559"/>
      <c r="B882" s="559"/>
      <c r="C882" s="626"/>
      <c r="D882" s="559"/>
      <c r="E882" s="559"/>
      <c r="F882" s="559"/>
      <c r="G882" s="559"/>
      <c r="H882" s="559"/>
      <c r="I882" s="559"/>
      <c r="J882" s="559"/>
      <c r="K882" s="559"/>
      <c r="L882" s="559"/>
      <c r="M882" s="559"/>
      <c r="N882" s="559"/>
      <c r="O882" s="559"/>
      <c r="P882" s="559"/>
      <c r="Q882" s="559"/>
      <c r="R882" s="559"/>
      <c r="S882" s="559"/>
      <c r="T882" s="559"/>
      <c r="U882" s="559"/>
      <c r="V882" s="559"/>
      <c r="W882" s="559"/>
      <c r="X882" s="559"/>
    </row>
    <row r="883" ht="9.75" customHeight="1">
      <c r="A883" s="559"/>
      <c r="B883" s="559"/>
      <c r="C883" s="626"/>
      <c r="D883" s="559"/>
      <c r="E883" s="559"/>
      <c r="F883" s="559"/>
      <c r="G883" s="559"/>
      <c r="H883" s="559"/>
      <c r="I883" s="559"/>
      <c r="J883" s="559"/>
      <c r="K883" s="559"/>
      <c r="L883" s="559"/>
      <c r="M883" s="559"/>
      <c r="N883" s="559"/>
      <c r="O883" s="559"/>
      <c r="P883" s="559"/>
      <c r="Q883" s="559"/>
      <c r="R883" s="559"/>
      <c r="S883" s="559"/>
      <c r="T883" s="559"/>
      <c r="U883" s="559"/>
      <c r="V883" s="559"/>
      <c r="W883" s="559"/>
      <c r="X883" s="559"/>
    </row>
    <row r="884" ht="9.75" customHeight="1">
      <c r="A884" s="559"/>
      <c r="B884" s="559"/>
      <c r="C884" s="626"/>
      <c r="D884" s="559"/>
      <c r="E884" s="559"/>
      <c r="F884" s="559"/>
      <c r="G884" s="559"/>
      <c r="H884" s="559"/>
      <c r="I884" s="559"/>
      <c r="J884" s="559"/>
      <c r="K884" s="559"/>
      <c r="L884" s="559"/>
      <c r="M884" s="559"/>
      <c r="N884" s="559"/>
      <c r="O884" s="559"/>
      <c r="P884" s="559"/>
      <c r="Q884" s="559"/>
      <c r="R884" s="559"/>
      <c r="S884" s="559"/>
      <c r="T884" s="559"/>
      <c r="U884" s="559"/>
      <c r="V884" s="559"/>
      <c r="W884" s="559"/>
      <c r="X884" s="559"/>
    </row>
    <row r="885" ht="9.75" customHeight="1">
      <c r="A885" s="559"/>
      <c r="B885" s="559"/>
      <c r="C885" s="626"/>
      <c r="D885" s="559"/>
      <c r="E885" s="559"/>
      <c r="F885" s="559"/>
      <c r="G885" s="559"/>
      <c r="H885" s="559"/>
      <c r="I885" s="559"/>
      <c r="J885" s="559"/>
      <c r="K885" s="559"/>
      <c r="L885" s="559"/>
      <c r="M885" s="559"/>
      <c r="N885" s="559"/>
      <c r="O885" s="559"/>
      <c r="P885" s="559"/>
      <c r="Q885" s="559"/>
      <c r="R885" s="559"/>
      <c r="S885" s="559"/>
      <c r="T885" s="559"/>
      <c r="U885" s="559"/>
      <c r="V885" s="559"/>
      <c r="W885" s="559"/>
      <c r="X885" s="559"/>
    </row>
    <row r="886" ht="9.75" customHeight="1">
      <c r="A886" s="559"/>
      <c r="B886" s="559"/>
      <c r="C886" s="626"/>
      <c r="D886" s="559"/>
      <c r="E886" s="559"/>
      <c r="F886" s="559"/>
      <c r="G886" s="559"/>
      <c r="H886" s="559"/>
      <c r="I886" s="559"/>
      <c r="J886" s="559"/>
      <c r="K886" s="559"/>
      <c r="L886" s="559"/>
      <c r="M886" s="559"/>
      <c r="N886" s="559"/>
      <c r="O886" s="559"/>
      <c r="P886" s="559"/>
      <c r="Q886" s="559"/>
      <c r="R886" s="559"/>
      <c r="S886" s="559"/>
      <c r="T886" s="559"/>
      <c r="U886" s="559"/>
      <c r="V886" s="559"/>
      <c r="W886" s="559"/>
      <c r="X886" s="559"/>
    </row>
    <row r="887" ht="9.75" customHeight="1">
      <c r="A887" s="559"/>
      <c r="B887" s="559"/>
      <c r="C887" s="626"/>
      <c r="D887" s="559"/>
      <c r="E887" s="559"/>
      <c r="F887" s="559"/>
      <c r="G887" s="559"/>
      <c r="H887" s="559"/>
      <c r="I887" s="559"/>
      <c r="J887" s="559"/>
      <c r="K887" s="559"/>
      <c r="L887" s="559"/>
      <c r="M887" s="559"/>
      <c r="N887" s="559"/>
      <c r="O887" s="559"/>
      <c r="P887" s="559"/>
      <c r="Q887" s="559"/>
      <c r="R887" s="559"/>
      <c r="S887" s="559"/>
      <c r="T887" s="559"/>
      <c r="U887" s="559"/>
      <c r="V887" s="559"/>
      <c r="W887" s="559"/>
      <c r="X887" s="559"/>
    </row>
    <row r="888" ht="9.75" customHeight="1">
      <c r="A888" s="559"/>
      <c r="B888" s="559"/>
      <c r="C888" s="626"/>
      <c r="D888" s="559"/>
      <c r="E888" s="559"/>
      <c r="F888" s="559"/>
      <c r="G888" s="559"/>
      <c r="H888" s="559"/>
      <c r="I888" s="559"/>
      <c r="J888" s="559"/>
      <c r="K888" s="559"/>
      <c r="L888" s="559"/>
      <c r="M888" s="559"/>
      <c r="N888" s="559"/>
      <c r="O888" s="559"/>
      <c r="P888" s="559"/>
      <c r="Q888" s="559"/>
      <c r="R888" s="559"/>
      <c r="S888" s="559"/>
      <c r="T888" s="559"/>
      <c r="U888" s="559"/>
      <c r="V888" s="559"/>
      <c r="W888" s="559"/>
      <c r="X888" s="559"/>
    </row>
    <row r="889" ht="9.75" customHeight="1">
      <c r="A889" s="559"/>
      <c r="B889" s="559"/>
      <c r="C889" s="626"/>
      <c r="D889" s="559"/>
      <c r="E889" s="559"/>
      <c r="F889" s="559"/>
      <c r="G889" s="559"/>
      <c r="H889" s="559"/>
      <c r="I889" s="559"/>
      <c r="J889" s="559"/>
      <c r="K889" s="559"/>
      <c r="L889" s="559"/>
      <c r="M889" s="559"/>
      <c r="N889" s="559"/>
      <c r="O889" s="559"/>
      <c r="P889" s="559"/>
      <c r="Q889" s="559"/>
      <c r="R889" s="559"/>
      <c r="S889" s="559"/>
      <c r="T889" s="559"/>
      <c r="U889" s="559"/>
      <c r="V889" s="559"/>
      <c r="W889" s="559"/>
      <c r="X889" s="559"/>
    </row>
    <row r="890" ht="9.75" customHeight="1">
      <c r="A890" s="559"/>
      <c r="B890" s="559"/>
      <c r="C890" s="626"/>
      <c r="D890" s="559"/>
      <c r="E890" s="559"/>
      <c r="F890" s="559"/>
      <c r="G890" s="559"/>
      <c r="H890" s="559"/>
      <c r="I890" s="559"/>
      <c r="J890" s="559"/>
      <c r="K890" s="559"/>
      <c r="L890" s="559"/>
      <c r="M890" s="559"/>
      <c r="N890" s="559"/>
      <c r="O890" s="559"/>
      <c r="P890" s="559"/>
      <c r="Q890" s="559"/>
      <c r="R890" s="559"/>
      <c r="S890" s="559"/>
      <c r="T890" s="559"/>
      <c r="U890" s="559"/>
      <c r="V890" s="559"/>
      <c r="W890" s="559"/>
      <c r="X890" s="559"/>
    </row>
    <row r="891" ht="9.75" customHeight="1">
      <c r="A891" s="559"/>
      <c r="B891" s="559"/>
      <c r="C891" s="626"/>
      <c r="D891" s="559"/>
      <c r="E891" s="559"/>
      <c r="F891" s="559"/>
      <c r="G891" s="559"/>
      <c r="H891" s="559"/>
      <c r="I891" s="559"/>
      <c r="J891" s="559"/>
      <c r="K891" s="559"/>
      <c r="L891" s="559"/>
      <c r="M891" s="559"/>
      <c r="N891" s="559"/>
      <c r="O891" s="559"/>
      <c r="P891" s="559"/>
      <c r="Q891" s="559"/>
      <c r="R891" s="559"/>
      <c r="S891" s="559"/>
      <c r="T891" s="559"/>
      <c r="U891" s="559"/>
      <c r="V891" s="559"/>
      <c r="W891" s="559"/>
      <c r="X891" s="559"/>
    </row>
    <row r="892" ht="9.75" customHeight="1">
      <c r="A892" s="559"/>
      <c r="B892" s="559"/>
      <c r="C892" s="626"/>
      <c r="D892" s="559"/>
      <c r="E892" s="559"/>
      <c r="F892" s="559"/>
      <c r="G892" s="559"/>
      <c r="H892" s="559"/>
      <c r="I892" s="559"/>
      <c r="J892" s="559"/>
      <c r="K892" s="559"/>
      <c r="L892" s="559"/>
      <c r="M892" s="559"/>
      <c r="N892" s="559"/>
      <c r="O892" s="559"/>
      <c r="P892" s="559"/>
      <c r="Q892" s="559"/>
      <c r="R892" s="559"/>
      <c r="S892" s="559"/>
      <c r="T892" s="559"/>
      <c r="U892" s="559"/>
      <c r="V892" s="559"/>
      <c r="W892" s="559"/>
      <c r="X892" s="559"/>
    </row>
    <row r="893" ht="9.75" customHeight="1">
      <c r="A893" s="559"/>
      <c r="B893" s="559"/>
      <c r="C893" s="626"/>
      <c r="D893" s="559"/>
      <c r="E893" s="559"/>
      <c r="F893" s="559"/>
      <c r="G893" s="559"/>
      <c r="H893" s="559"/>
      <c r="I893" s="559"/>
      <c r="J893" s="559"/>
      <c r="K893" s="559"/>
      <c r="L893" s="559"/>
      <c r="M893" s="559"/>
      <c r="N893" s="559"/>
      <c r="O893" s="559"/>
      <c r="P893" s="559"/>
      <c r="Q893" s="559"/>
      <c r="R893" s="559"/>
      <c r="S893" s="559"/>
      <c r="T893" s="559"/>
      <c r="U893" s="559"/>
      <c r="V893" s="559"/>
      <c r="W893" s="559"/>
      <c r="X893" s="559"/>
    </row>
    <row r="894" ht="9.75" customHeight="1">
      <c r="A894" s="559"/>
      <c r="B894" s="559"/>
      <c r="C894" s="626"/>
      <c r="D894" s="559"/>
      <c r="E894" s="559"/>
      <c r="F894" s="559"/>
      <c r="G894" s="559"/>
      <c r="H894" s="559"/>
      <c r="I894" s="559"/>
      <c r="J894" s="559"/>
      <c r="K894" s="559"/>
      <c r="L894" s="559"/>
      <c r="M894" s="559"/>
      <c r="N894" s="559"/>
      <c r="O894" s="559"/>
      <c r="P894" s="559"/>
      <c r="Q894" s="559"/>
      <c r="R894" s="559"/>
      <c r="S894" s="559"/>
      <c r="T894" s="559"/>
      <c r="U894" s="559"/>
      <c r="V894" s="559"/>
      <c r="W894" s="559"/>
      <c r="X894" s="559"/>
    </row>
    <row r="895" ht="9.75" customHeight="1">
      <c r="A895" s="559"/>
      <c r="B895" s="559"/>
      <c r="C895" s="626"/>
      <c r="D895" s="559"/>
      <c r="E895" s="559"/>
      <c r="F895" s="559"/>
      <c r="G895" s="559"/>
      <c r="H895" s="559"/>
      <c r="I895" s="559"/>
      <c r="J895" s="559"/>
      <c r="K895" s="559"/>
      <c r="L895" s="559"/>
      <c r="M895" s="559"/>
      <c r="N895" s="559"/>
      <c r="O895" s="559"/>
      <c r="P895" s="559"/>
      <c r="Q895" s="559"/>
      <c r="R895" s="559"/>
      <c r="S895" s="559"/>
      <c r="T895" s="559"/>
      <c r="U895" s="559"/>
      <c r="V895" s="559"/>
      <c r="W895" s="559"/>
      <c r="X895" s="559"/>
    </row>
    <row r="896" ht="9.75" customHeight="1">
      <c r="A896" s="559"/>
      <c r="B896" s="559"/>
      <c r="C896" s="626"/>
      <c r="D896" s="559"/>
      <c r="E896" s="559"/>
      <c r="F896" s="559"/>
      <c r="G896" s="559"/>
      <c r="H896" s="559"/>
      <c r="I896" s="559"/>
      <c r="J896" s="559"/>
      <c r="K896" s="559"/>
      <c r="L896" s="559"/>
      <c r="M896" s="559"/>
      <c r="N896" s="559"/>
      <c r="O896" s="559"/>
      <c r="P896" s="559"/>
      <c r="Q896" s="559"/>
      <c r="R896" s="559"/>
      <c r="S896" s="559"/>
      <c r="T896" s="559"/>
      <c r="U896" s="559"/>
      <c r="V896" s="559"/>
      <c r="W896" s="559"/>
      <c r="X896" s="559"/>
    </row>
    <row r="897" ht="9.75" customHeight="1">
      <c r="A897" s="559"/>
      <c r="B897" s="559"/>
      <c r="C897" s="626"/>
      <c r="D897" s="559"/>
      <c r="E897" s="559"/>
      <c r="F897" s="559"/>
      <c r="G897" s="559"/>
      <c r="H897" s="559"/>
      <c r="I897" s="559"/>
      <c r="J897" s="559"/>
      <c r="K897" s="559"/>
      <c r="L897" s="559"/>
      <c r="M897" s="559"/>
      <c r="N897" s="559"/>
      <c r="O897" s="559"/>
      <c r="P897" s="559"/>
      <c r="Q897" s="559"/>
      <c r="R897" s="559"/>
      <c r="S897" s="559"/>
      <c r="T897" s="559"/>
      <c r="U897" s="559"/>
      <c r="V897" s="559"/>
      <c r="W897" s="559"/>
      <c r="X897" s="559"/>
    </row>
    <row r="898" ht="9.75" customHeight="1">
      <c r="A898" s="559"/>
      <c r="B898" s="559"/>
      <c r="C898" s="626"/>
      <c r="D898" s="559"/>
      <c r="E898" s="559"/>
      <c r="F898" s="559"/>
      <c r="G898" s="559"/>
      <c r="H898" s="559"/>
      <c r="I898" s="559"/>
      <c r="J898" s="559"/>
      <c r="K898" s="559"/>
      <c r="L898" s="559"/>
      <c r="M898" s="559"/>
      <c r="N898" s="559"/>
      <c r="O898" s="559"/>
      <c r="P898" s="559"/>
      <c r="Q898" s="559"/>
      <c r="R898" s="559"/>
      <c r="S898" s="559"/>
      <c r="T898" s="559"/>
      <c r="U898" s="559"/>
      <c r="V898" s="559"/>
      <c r="W898" s="559"/>
      <c r="X898" s="559"/>
    </row>
    <row r="899" ht="9.75" customHeight="1">
      <c r="A899" s="559"/>
      <c r="B899" s="559"/>
      <c r="C899" s="626"/>
      <c r="D899" s="559"/>
      <c r="E899" s="559"/>
      <c r="F899" s="559"/>
      <c r="G899" s="559"/>
      <c r="H899" s="559"/>
      <c r="I899" s="559"/>
      <c r="J899" s="559"/>
      <c r="K899" s="559"/>
      <c r="L899" s="559"/>
      <c r="M899" s="559"/>
      <c r="N899" s="559"/>
      <c r="O899" s="559"/>
      <c r="P899" s="559"/>
      <c r="Q899" s="559"/>
      <c r="R899" s="559"/>
      <c r="S899" s="559"/>
      <c r="T899" s="559"/>
      <c r="U899" s="559"/>
      <c r="V899" s="559"/>
      <c r="W899" s="559"/>
      <c r="X899" s="559"/>
    </row>
    <row r="900" ht="9.75" customHeight="1">
      <c r="A900" s="559"/>
      <c r="B900" s="559"/>
      <c r="C900" s="626"/>
      <c r="D900" s="559"/>
      <c r="E900" s="559"/>
      <c r="F900" s="559"/>
      <c r="G900" s="559"/>
      <c r="H900" s="559"/>
      <c r="I900" s="559"/>
      <c r="J900" s="559"/>
      <c r="K900" s="559"/>
      <c r="L900" s="559"/>
      <c r="M900" s="559"/>
      <c r="N900" s="559"/>
      <c r="O900" s="559"/>
      <c r="P900" s="559"/>
      <c r="Q900" s="559"/>
      <c r="R900" s="559"/>
      <c r="S900" s="559"/>
      <c r="T900" s="559"/>
      <c r="U900" s="559"/>
      <c r="V900" s="559"/>
      <c r="W900" s="559"/>
      <c r="X900" s="559"/>
    </row>
    <row r="901" ht="9.75" customHeight="1">
      <c r="A901" s="559"/>
      <c r="B901" s="559"/>
      <c r="C901" s="626"/>
      <c r="D901" s="559"/>
      <c r="E901" s="559"/>
      <c r="F901" s="559"/>
      <c r="G901" s="559"/>
      <c r="H901" s="559"/>
      <c r="I901" s="559"/>
      <c r="J901" s="559"/>
      <c r="K901" s="559"/>
      <c r="L901" s="559"/>
      <c r="M901" s="559"/>
      <c r="N901" s="559"/>
      <c r="O901" s="559"/>
      <c r="P901" s="559"/>
      <c r="Q901" s="559"/>
      <c r="R901" s="559"/>
      <c r="S901" s="559"/>
      <c r="T901" s="559"/>
      <c r="U901" s="559"/>
      <c r="V901" s="559"/>
      <c r="W901" s="559"/>
      <c r="X901" s="559"/>
    </row>
    <row r="902" ht="9.75" customHeight="1">
      <c r="A902" s="559"/>
      <c r="B902" s="559"/>
      <c r="C902" s="626"/>
      <c r="D902" s="559"/>
      <c r="E902" s="559"/>
      <c r="F902" s="559"/>
      <c r="G902" s="559"/>
      <c r="H902" s="559"/>
      <c r="I902" s="559"/>
      <c r="J902" s="559"/>
      <c r="K902" s="559"/>
      <c r="L902" s="559"/>
      <c r="M902" s="559"/>
      <c r="N902" s="559"/>
      <c r="O902" s="559"/>
      <c r="P902" s="559"/>
      <c r="Q902" s="559"/>
      <c r="R902" s="559"/>
      <c r="S902" s="559"/>
      <c r="T902" s="559"/>
      <c r="U902" s="559"/>
      <c r="V902" s="559"/>
      <c r="W902" s="559"/>
      <c r="X902" s="559"/>
    </row>
    <row r="903" ht="9.75" customHeight="1">
      <c r="A903" s="559"/>
      <c r="B903" s="559"/>
      <c r="C903" s="626"/>
      <c r="D903" s="559"/>
      <c r="E903" s="559"/>
      <c r="F903" s="559"/>
      <c r="G903" s="559"/>
      <c r="H903" s="559"/>
      <c r="I903" s="559"/>
      <c r="J903" s="559"/>
      <c r="K903" s="559"/>
      <c r="L903" s="559"/>
      <c r="M903" s="559"/>
      <c r="N903" s="559"/>
      <c r="O903" s="559"/>
      <c r="P903" s="559"/>
      <c r="Q903" s="559"/>
      <c r="R903" s="559"/>
      <c r="S903" s="559"/>
      <c r="T903" s="559"/>
      <c r="U903" s="559"/>
      <c r="V903" s="559"/>
      <c r="W903" s="559"/>
      <c r="X903" s="559"/>
    </row>
    <row r="904" ht="9.75" customHeight="1">
      <c r="A904" s="559"/>
      <c r="B904" s="559"/>
      <c r="C904" s="626"/>
      <c r="D904" s="559"/>
      <c r="E904" s="559"/>
      <c r="F904" s="559"/>
      <c r="G904" s="559"/>
      <c r="H904" s="559"/>
      <c r="I904" s="559"/>
      <c r="J904" s="559"/>
      <c r="K904" s="559"/>
      <c r="L904" s="559"/>
      <c r="M904" s="559"/>
      <c r="N904" s="559"/>
      <c r="O904" s="559"/>
      <c r="P904" s="559"/>
      <c r="Q904" s="559"/>
      <c r="R904" s="559"/>
      <c r="S904" s="559"/>
      <c r="T904" s="559"/>
      <c r="U904" s="559"/>
      <c r="V904" s="559"/>
      <c r="W904" s="559"/>
      <c r="X904" s="559"/>
    </row>
    <row r="905" ht="9.75" customHeight="1">
      <c r="A905" s="559"/>
      <c r="B905" s="559"/>
      <c r="C905" s="626"/>
      <c r="D905" s="559"/>
      <c r="E905" s="559"/>
      <c r="F905" s="559"/>
      <c r="G905" s="559"/>
      <c r="H905" s="559"/>
      <c r="I905" s="559"/>
      <c r="J905" s="559"/>
      <c r="K905" s="559"/>
      <c r="L905" s="559"/>
      <c r="M905" s="559"/>
      <c r="N905" s="559"/>
      <c r="O905" s="559"/>
      <c r="P905" s="559"/>
      <c r="Q905" s="559"/>
      <c r="R905" s="559"/>
      <c r="S905" s="559"/>
      <c r="T905" s="559"/>
      <c r="U905" s="559"/>
      <c r="V905" s="559"/>
      <c r="W905" s="559"/>
      <c r="X905" s="559"/>
    </row>
    <row r="906" ht="9.75" customHeight="1">
      <c r="A906" s="559"/>
      <c r="B906" s="559"/>
      <c r="C906" s="626"/>
      <c r="D906" s="559"/>
      <c r="E906" s="559"/>
      <c r="F906" s="559"/>
      <c r="G906" s="559"/>
      <c r="H906" s="559"/>
      <c r="I906" s="559"/>
      <c r="J906" s="559"/>
      <c r="K906" s="559"/>
      <c r="L906" s="559"/>
      <c r="M906" s="559"/>
      <c r="N906" s="559"/>
      <c r="O906" s="559"/>
      <c r="P906" s="559"/>
      <c r="Q906" s="559"/>
      <c r="R906" s="559"/>
      <c r="S906" s="559"/>
      <c r="T906" s="559"/>
      <c r="U906" s="559"/>
      <c r="V906" s="559"/>
      <c r="W906" s="559"/>
      <c r="X906" s="559"/>
    </row>
    <row r="907" ht="9.75" customHeight="1">
      <c r="A907" s="559"/>
      <c r="B907" s="559"/>
      <c r="C907" s="626"/>
      <c r="D907" s="559"/>
      <c r="E907" s="559"/>
      <c r="F907" s="559"/>
      <c r="G907" s="559"/>
      <c r="H907" s="559"/>
      <c r="I907" s="559"/>
      <c r="J907" s="559"/>
      <c r="K907" s="559"/>
      <c r="L907" s="559"/>
      <c r="M907" s="559"/>
      <c r="N907" s="559"/>
      <c r="O907" s="559"/>
      <c r="P907" s="559"/>
      <c r="Q907" s="559"/>
      <c r="R907" s="559"/>
      <c r="S907" s="559"/>
      <c r="T907" s="559"/>
      <c r="U907" s="559"/>
      <c r="V907" s="559"/>
      <c r="W907" s="559"/>
      <c r="X907" s="559"/>
    </row>
    <row r="908" ht="9.75" customHeight="1">
      <c r="A908" s="559"/>
      <c r="B908" s="559"/>
      <c r="C908" s="626"/>
      <c r="D908" s="559"/>
      <c r="E908" s="559"/>
      <c r="F908" s="559"/>
      <c r="G908" s="559"/>
      <c r="H908" s="559"/>
      <c r="I908" s="559"/>
      <c r="J908" s="559"/>
      <c r="K908" s="559"/>
      <c r="L908" s="559"/>
      <c r="M908" s="559"/>
      <c r="N908" s="559"/>
      <c r="O908" s="559"/>
      <c r="P908" s="559"/>
      <c r="Q908" s="559"/>
      <c r="R908" s="559"/>
      <c r="S908" s="559"/>
      <c r="T908" s="559"/>
      <c r="U908" s="559"/>
      <c r="V908" s="559"/>
      <c r="W908" s="559"/>
      <c r="X908" s="559"/>
    </row>
    <row r="909" ht="9.75" customHeight="1">
      <c r="A909" s="559"/>
      <c r="B909" s="559"/>
      <c r="C909" s="626"/>
      <c r="D909" s="559"/>
      <c r="E909" s="559"/>
      <c r="F909" s="559"/>
      <c r="G909" s="559"/>
      <c r="H909" s="559"/>
      <c r="I909" s="559"/>
      <c r="J909" s="559"/>
      <c r="K909" s="559"/>
      <c r="L909" s="559"/>
      <c r="M909" s="559"/>
      <c r="N909" s="559"/>
      <c r="O909" s="559"/>
      <c r="P909" s="559"/>
      <c r="Q909" s="559"/>
      <c r="R909" s="559"/>
      <c r="S909" s="559"/>
      <c r="T909" s="559"/>
      <c r="U909" s="559"/>
      <c r="V909" s="559"/>
      <c r="W909" s="559"/>
      <c r="X909" s="559"/>
    </row>
    <row r="910" ht="9.75" customHeight="1">
      <c r="A910" s="559"/>
      <c r="B910" s="559"/>
      <c r="C910" s="626"/>
      <c r="D910" s="559"/>
      <c r="E910" s="559"/>
      <c r="F910" s="559"/>
      <c r="G910" s="559"/>
      <c r="H910" s="559"/>
      <c r="I910" s="559"/>
      <c r="J910" s="559"/>
      <c r="K910" s="559"/>
      <c r="L910" s="559"/>
      <c r="M910" s="559"/>
      <c r="N910" s="559"/>
      <c r="O910" s="559"/>
      <c r="P910" s="559"/>
      <c r="Q910" s="559"/>
      <c r="R910" s="559"/>
      <c r="S910" s="559"/>
      <c r="T910" s="559"/>
      <c r="U910" s="559"/>
      <c r="V910" s="559"/>
      <c r="W910" s="559"/>
      <c r="X910" s="559"/>
    </row>
    <row r="911" ht="9.75" customHeight="1">
      <c r="A911" s="559"/>
      <c r="B911" s="559"/>
      <c r="C911" s="626"/>
      <c r="D911" s="559"/>
      <c r="E911" s="559"/>
      <c r="F911" s="559"/>
      <c r="G911" s="559"/>
      <c r="H911" s="559"/>
      <c r="I911" s="559"/>
      <c r="J911" s="559"/>
      <c r="K911" s="559"/>
      <c r="L911" s="559"/>
      <c r="M911" s="559"/>
      <c r="N911" s="559"/>
      <c r="O911" s="559"/>
      <c r="P911" s="559"/>
      <c r="Q911" s="559"/>
      <c r="R911" s="559"/>
      <c r="S911" s="559"/>
      <c r="T911" s="559"/>
      <c r="U911" s="559"/>
      <c r="V911" s="559"/>
      <c r="W911" s="559"/>
      <c r="X911" s="559"/>
    </row>
    <row r="912" ht="9.75" customHeight="1">
      <c r="A912" s="559"/>
      <c r="B912" s="559"/>
      <c r="C912" s="626"/>
      <c r="D912" s="559"/>
      <c r="E912" s="559"/>
      <c r="F912" s="559"/>
      <c r="G912" s="559"/>
      <c r="H912" s="559"/>
      <c r="I912" s="559"/>
      <c r="J912" s="559"/>
      <c r="K912" s="559"/>
      <c r="L912" s="559"/>
      <c r="M912" s="559"/>
      <c r="N912" s="559"/>
      <c r="O912" s="559"/>
      <c r="P912" s="559"/>
      <c r="Q912" s="559"/>
      <c r="R912" s="559"/>
      <c r="S912" s="559"/>
      <c r="T912" s="559"/>
      <c r="U912" s="559"/>
      <c r="V912" s="559"/>
      <c r="W912" s="559"/>
      <c r="X912" s="559"/>
    </row>
    <row r="913" ht="9.75" customHeight="1">
      <c r="A913" s="559"/>
      <c r="B913" s="559"/>
      <c r="C913" s="626"/>
      <c r="D913" s="559"/>
      <c r="E913" s="559"/>
      <c r="F913" s="559"/>
      <c r="G913" s="559"/>
      <c r="H913" s="559"/>
      <c r="I913" s="559"/>
      <c r="J913" s="559"/>
      <c r="K913" s="559"/>
      <c r="L913" s="559"/>
      <c r="M913" s="559"/>
      <c r="N913" s="559"/>
      <c r="O913" s="559"/>
      <c r="P913" s="559"/>
      <c r="Q913" s="559"/>
      <c r="R913" s="559"/>
      <c r="S913" s="559"/>
      <c r="T913" s="559"/>
      <c r="U913" s="559"/>
      <c r="V913" s="559"/>
      <c r="W913" s="559"/>
      <c r="X913" s="559"/>
    </row>
    <row r="914" ht="9.75" customHeight="1">
      <c r="A914" s="559"/>
      <c r="B914" s="559"/>
      <c r="C914" s="626"/>
      <c r="D914" s="559"/>
      <c r="E914" s="559"/>
      <c r="F914" s="559"/>
      <c r="G914" s="559"/>
      <c r="H914" s="559"/>
      <c r="I914" s="559"/>
      <c r="J914" s="559"/>
      <c r="K914" s="559"/>
      <c r="L914" s="559"/>
      <c r="M914" s="559"/>
      <c r="N914" s="559"/>
      <c r="O914" s="559"/>
      <c r="P914" s="559"/>
      <c r="Q914" s="559"/>
      <c r="R914" s="559"/>
      <c r="S914" s="559"/>
      <c r="T914" s="559"/>
      <c r="U914" s="559"/>
      <c r="V914" s="559"/>
      <c r="W914" s="559"/>
      <c r="X914" s="559"/>
    </row>
    <row r="915" ht="9.75" customHeight="1">
      <c r="A915" s="559"/>
      <c r="B915" s="559"/>
      <c r="C915" s="626"/>
      <c r="D915" s="559"/>
      <c r="E915" s="559"/>
      <c r="F915" s="559"/>
      <c r="G915" s="559"/>
      <c r="H915" s="559"/>
      <c r="I915" s="559"/>
      <c r="J915" s="559"/>
      <c r="K915" s="559"/>
      <c r="L915" s="559"/>
      <c r="M915" s="559"/>
      <c r="N915" s="559"/>
      <c r="O915" s="559"/>
      <c r="P915" s="559"/>
      <c r="Q915" s="559"/>
      <c r="R915" s="559"/>
      <c r="S915" s="559"/>
      <c r="T915" s="559"/>
      <c r="U915" s="559"/>
      <c r="V915" s="559"/>
      <c r="W915" s="559"/>
      <c r="X915" s="559"/>
    </row>
    <row r="916" ht="9.75" customHeight="1">
      <c r="A916" s="559"/>
      <c r="B916" s="559"/>
      <c r="C916" s="626"/>
      <c r="D916" s="559"/>
      <c r="E916" s="559"/>
      <c r="F916" s="559"/>
      <c r="G916" s="559"/>
      <c r="H916" s="559"/>
      <c r="I916" s="559"/>
      <c r="J916" s="559"/>
      <c r="K916" s="559"/>
      <c r="L916" s="559"/>
      <c r="M916" s="559"/>
      <c r="N916" s="559"/>
      <c r="O916" s="559"/>
      <c r="P916" s="559"/>
      <c r="Q916" s="559"/>
      <c r="R916" s="559"/>
      <c r="S916" s="559"/>
      <c r="T916" s="559"/>
      <c r="U916" s="559"/>
      <c r="V916" s="559"/>
      <c r="W916" s="559"/>
      <c r="X916" s="559"/>
    </row>
    <row r="917" ht="9.75" customHeight="1">
      <c r="A917" s="559"/>
      <c r="B917" s="559"/>
      <c r="C917" s="626"/>
      <c r="D917" s="559"/>
      <c r="E917" s="559"/>
      <c r="F917" s="559"/>
      <c r="G917" s="559"/>
      <c r="H917" s="559"/>
      <c r="I917" s="559"/>
      <c r="J917" s="559"/>
      <c r="K917" s="559"/>
      <c r="L917" s="559"/>
      <c r="M917" s="559"/>
      <c r="N917" s="559"/>
      <c r="O917" s="559"/>
      <c r="P917" s="559"/>
      <c r="Q917" s="559"/>
      <c r="R917" s="559"/>
      <c r="S917" s="559"/>
      <c r="T917" s="559"/>
      <c r="U917" s="559"/>
      <c r="V917" s="559"/>
      <c r="W917" s="559"/>
      <c r="X917" s="559"/>
    </row>
    <row r="918" ht="9.75" customHeight="1">
      <c r="A918" s="559"/>
      <c r="B918" s="559"/>
      <c r="C918" s="626"/>
      <c r="D918" s="559"/>
      <c r="E918" s="559"/>
      <c r="F918" s="559"/>
      <c r="G918" s="559"/>
      <c r="H918" s="559"/>
      <c r="I918" s="559"/>
      <c r="J918" s="559"/>
      <c r="K918" s="559"/>
      <c r="L918" s="559"/>
      <c r="M918" s="559"/>
      <c r="N918" s="559"/>
      <c r="O918" s="559"/>
      <c r="P918" s="559"/>
      <c r="Q918" s="559"/>
      <c r="R918" s="559"/>
      <c r="S918" s="559"/>
      <c r="T918" s="559"/>
      <c r="U918" s="559"/>
      <c r="V918" s="559"/>
      <c r="W918" s="559"/>
      <c r="X918" s="559"/>
    </row>
    <row r="919" ht="9.75" customHeight="1">
      <c r="A919" s="559"/>
      <c r="B919" s="559"/>
      <c r="C919" s="626"/>
      <c r="D919" s="559"/>
      <c r="E919" s="559"/>
      <c r="F919" s="559"/>
      <c r="G919" s="559"/>
      <c r="H919" s="559"/>
      <c r="I919" s="559"/>
      <c r="J919" s="559"/>
      <c r="K919" s="559"/>
      <c r="L919" s="559"/>
      <c r="M919" s="559"/>
      <c r="N919" s="559"/>
      <c r="O919" s="559"/>
      <c r="P919" s="559"/>
      <c r="Q919" s="559"/>
      <c r="R919" s="559"/>
      <c r="S919" s="559"/>
      <c r="T919" s="559"/>
      <c r="U919" s="559"/>
      <c r="V919" s="559"/>
      <c r="W919" s="559"/>
      <c r="X919" s="559"/>
    </row>
    <row r="920" ht="9.75" customHeight="1">
      <c r="A920" s="559"/>
      <c r="B920" s="559"/>
      <c r="C920" s="626"/>
      <c r="D920" s="559"/>
      <c r="E920" s="559"/>
      <c r="F920" s="559"/>
      <c r="G920" s="559"/>
      <c r="H920" s="559"/>
      <c r="I920" s="559"/>
      <c r="J920" s="559"/>
      <c r="K920" s="559"/>
      <c r="L920" s="559"/>
      <c r="M920" s="559"/>
      <c r="N920" s="559"/>
      <c r="O920" s="559"/>
      <c r="P920" s="559"/>
      <c r="Q920" s="559"/>
      <c r="R920" s="559"/>
      <c r="S920" s="559"/>
      <c r="T920" s="559"/>
      <c r="U920" s="559"/>
      <c r="V920" s="559"/>
      <c r="W920" s="559"/>
      <c r="X920" s="559"/>
    </row>
    <row r="921" ht="9.75" customHeight="1">
      <c r="A921" s="559"/>
      <c r="B921" s="559"/>
      <c r="C921" s="626"/>
      <c r="D921" s="559"/>
      <c r="E921" s="559"/>
      <c r="F921" s="559"/>
      <c r="G921" s="559"/>
      <c r="H921" s="559"/>
      <c r="I921" s="559"/>
      <c r="J921" s="559"/>
      <c r="K921" s="559"/>
      <c r="L921" s="559"/>
      <c r="M921" s="559"/>
      <c r="N921" s="559"/>
      <c r="O921" s="559"/>
      <c r="P921" s="559"/>
      <c r="Q921" s="559"/>
      <c r="R921" s="559"/>
      <c r="S921" s="559"/>
      <c r="T921" s="559"/>
      <c r="U921" s="559"/>
      <c r="V921" s="559"/>
      <c r="W921" s="559"/>
      <c r="X921" s="559"/>
    </row>
    <row r="922" ht="9.75" customHeight="1">
      <c r="A922" s="559"/>
      <c r="B922" s="559"/>
      <c r="C922" s="626"/>
      <c r="D922" s="559"/>
      <c r="E922" s="559"/>
      <c r="F922" s="559"/>
      <c r="G922" s="559"/>
      <c r="H922" s="559"/>
      <c r="I922" s="559"/>
      <c r="J922" s="559"/>
      <c r="K922" s="559"/>
      <c r="L922" s="559"/>
      <c r="M922" s="559"/>
      <c r="N922" s="559"/>
      <c r="O922" s="559"/>
      <c r="P922" s="559"/>
      <c r="Q922" s="559"/>
      <c r="R922" s="559"/>
      <c r="S922" s="559"/>
      <c r="T922" s="559"/>
      <c r="U922" s="559"/>
      <c r="V922" s="559"/>
      <c r="W922" s="559"/>
      <c r="X922" s="559"/>
    </row>
    <row r="923" ht="9.75" customHeight="1">
      <c r="A923" s="559"/>
      <c r="B923" s="559"/>
      <c r="C923" s="626"/>
      <c r="D923" s="559"/>
      <c r="E923" s="559"/>
      <c r="F923" s="559"/>
      <c r="G923" s="559"/>
      <c r="H923" s="559"/>
      <c r="I923" s="559"/>
      <c r="J923" s="559"/>
      <c r="K923" s="559"/>
      <c r="L923" s="559"/>
      <c r="M923" s="559"/>
      <c r="N923" s="559"/>
      <c r="O923" s="559"/>
      <c r="P923" s="559"/>
      <c r="Q923" s="559"/>
      <c r="R923" s="559"/>
      <c r="S923" s="559"/>
      <c r="T923" s="559"/>
      <c r="U923" s="559"/>
      <c r="V923" s="559"/>
      <c r="W923" s="559"/>
      <c r="X923" s="559"/>
    </row>
    <row r="924" ht="9.75" customHeight="1">
      <c r="A924" s="559"/>
      <c r="B924" s="559"/>
      <c r="C924" s="626"/>
      <c r="D924" s="559"/>
      <c r="E924" s="559"/>
      <c r="F924" s="559"/>
      <c r="G924" s="559"/>
      <c r="H924" s="559"/>
      <c r="I924" s="559"/>
      <c r="J924" s="559"/>
      <c r="K924" s="559"/>
      <c r="L924" s="559"/>
      <c r="M924" s="559"/>
      <c r="N924" s="559"/>
      <c r="O924" s="559"/>
      <c r="P924" s="559"/>
      <c r="Q924" s="559"/>
      <c r="R924" s="559"/>
      <c r="S924" s="559"/>
      <c r="T924" s="559"/>
      <c r="U924" s="559"/>
      <c r="V924" s="559"/>
      <c r="W924" s="559"/>
      <c r="X924" s="559"/>
    </row>
    <row r="925" ht="9.75" customHeight="1">
      <c r="A925" s="559"/>
      <c r="B925" s="559"/>
      <c r="C925" s="626"/>
      <c r="D925" s="559"/>
      <c r="E925" s="559"/>
      <c r="F925" s="559"/>
      <c r="G925" s="559"/>
      <c r="H925" s="559"/>
      <c r="I925" s="559"/>
      <c r="J925" s="559"/>
      <c r="K925" s="559"/>
      <c r="L925" s="559"/>
      <c r="M925" s="559"/>
      <c r="N925" s="559"/>
      <c r="O925" s="559"/>
      <c r="P925" s="559"/>
      <c r="Q925" s="559"/>
      <c r="R925" s="559"/>
      <c r="S925" s="559"/>
      <c r="T925" s="559"/>
      <c r="U925" s="559"/>
      <c r="V925" s="559"/>
      <c r="W925" s="559"/>
      <c r="X925" s="559"/>
    </row>
    <row r="926" ht="9.75" customHeight="1">
      <c r="A926" s="559"/>
      <c r="B926" s="559"/>
      <c r="C926" s="626"/>
      <c r="D926" s="559"/>
      <c r="E926" s="559"/>
      <c r="F926" s="559"/>
      <c r="G926" s="559"/>
      <c r="H926" s="559"/>
      <c r="I926" s="559"/>
      <c r="J926" s="559"/>
      <c r="K926" s="559"/>
      <c r="L926" s="559"/>
      <c r="M926" s="559"/>
      <c r="N926" s="559"/>
      <c r="O926" s="559"/>
      <c r="P926" s="559"/>
      <c r="Q926" s="559"/>
      <c r="R926" s="559"/>
      <c r="S926" s="559"/>
      <c r="T926" s="559"/>
      <c r="U926" s="559"/>
      <c r="V926" s="559"/>
      <c r="W926" s="559"/>
      <c r="X926" s="559"/>
    </row>
    <row r="927" ht="9.75" customHeight="1">
      <c r="A927" s="559"/>
      <c r="B927" s="559"/>
      <c r="C927" s="626"/>
      <c r="D927" s="559"/>
      <c r="E927" s="559"/>
      <c r="F927" s="559"/>
      <c r="G927" s="559"/>
      <c r="H927" s="559"/>
      <c r="I927" s="559"/>
      <c r="J927" s="559"/>
      <c r="K927" s="559"/>
      <c r="L927" s="559"/>
      <c r="M927" s="559"/>
      <c r="N927" s="559"/>
      <c r="O927" s="559"/>
      <c r="P927" s="559"/>
      <c r="Q927" s="559"/>
      <c r="R927" s="559"/>
      <c r="S927" s="559"/>
      <c r="T927" s="559"/>
      <c r="U927" s="559"/>
      <c r="V927" s="559"/>
      <c r="W927" s="559"/>
      <c r="X927" s="559"/>
    </row>
    <row r="928" ht="9.75" customHeight="1">
      <c r="A928" s="559"/>
      <c r="B928" s="559"/>
      <c r="C928" s="626"/>
      <c r="D928" s="559"/>
      <c r="E928" s="559"/>
      <c r="F928" s="559"/>
      <c r="G928" s="559"/>
      <c r="H928" s="559"/>
      <c r="I928" s="559"/>
      <c r="J928" s="559"/>
      <c r="K928" s="559"/>
      <c r="L928" s="559"/>
      <c r="M928" s="559"/>
      <c r="N928" s="559"/>
      <c r="O928" s="559"/>
      <c r="P928" s="559"/>
      <c r="Q928" s="559"/>
      <c r="R928" s="559"/>
      <c r="S928" s="559"/>
      <c r="T928" s="559"/>
      <c r="U928" s="559"/>
      <c r="V928" s="559"/>
      <c r="W928" s="559"/>
      <c r="X928" s="559"/>
    </row>
    <row r="929" ht="9.75" customHeight="1">
      <c r="A929" s="559"/>
      <c r="B929" s="559"/>
      <c r="C929" s="626"/>
      <c r="D929" s="559"/>
      <c r="E929" s="559"/>
      <c r="F929" s="559"/>
      <c r="G929" s="559"/>
      <c r="H929" s="559"/>
      <c r="I929" s="559"/>
      <c r="J929" s="559"/>
      <c r="K929" s="559"/>
      <c r="L929" s="559"/>
      <c r="M929" s="559"/>
      <c r="N929" s="559"/>
      <c r="O929" s="559"/>
      <c r="P929" s="559"/>
      <c r="Q929" s="559"/>
      <c r="R929" s="559"/>
      <c r="S929" s="559"/>
      <c r="T929" s="559"/>
      <c r="U929" s="559"/>
      <c r="V929" s="559"/>
      <c r="W929" s="559"/>
      <c r="X929" s="559"/>
    </row>
    <row r="930" ht="9.75" customHeight="1">
      <c r="A930" s="559"/>
      <c r="B930" s="559"/>
      <c r="C930" s="626"/>
      <c r="D930" s="559"/>
      <c r="E930" s="559"/>
      <c r="F930" s="559"/>
      <c r="G930" s="559"/>
      <c r="H930" s="559"/>
      <c r="I930" s="559"/>
      <c r="J930" s="559"/>
      <c r="K930" s="559"/>
      <c r="L930" s="559"/>
      <c r="M930" s="559"/>
      <c r="N930" s="559"/>
      <c r="O930" s="559"/>
      <c r="P930" s="559"/>
      <c r="Q930" s="559"/>
      <c r="R930" s="559"/>
      <c r="S930" s="559"/>
      <c r="T930" s="559"/>
      <c r="U930" s="559"/>
      <c r="V930" s="559"/>
      <c r="W930" s="559"/>
      <c r="X930" s="559"/>
    </row>
    <row r="931" ht="9.75" customHeight="1">
      <c r="A931" s="559"/>
      <c r="B931" s="559"/>
      <c r="C931" s="626"/>
      <c r="D931" s="559"/>
      <c r="E931" s="559"/>
      <c r="F931" s="559"/>
      <c r="G931" s="559"/>
      <c r="H931" s="559"/>
      <c r="I931" s="559"/>
      <c r="J931" s="559"/>
      <c r="K931" s="559"/>
      <c r="L931" s="559"/>
      <c r="M931" s="559"/>
      <c r="N931" s="559"/>
      <c r="O931" s="559"/>
      <c r="P931" s="559"/>
      <c r="Q931" s="559"/>
      <c r="R931" s="559"/>
      <c r="S931" s="559"/>
      <c r="T931" s="559"/>
      <c r="U931" s="559"/>
      <c r="V931" s="559"/>
      <c r="W931" s="559"/>
      <c r="X931" s="559"/>
    </row>
    <row r="932" ht="9.75" customHeight="1">
      <c r="A932" s="559"/>
      <c r="B932" s="559"/>
      <c r="C932" s="626"/>
      <c r="D932" s="559"/>
      <c r="E932" s="559"/>
      <c r="F932" s="559"/>
      <c r="G932" s="559"/>
      <c r="H932" s="559"/>
      <c r="I932" s="559"/>
      <c r="J932" s="559"/>
      <c r="K932" s="559"/>
      <c r="L932" s="559"/>
      <c r="M932" s="559"/>
      <c r="N932" s="559"/>
      <c r="O932" s="559"/>
      <c r="P932" s="559"/>
      <c r="Q932" s="559"/>
      <c r="R932" s="559"/>
      <c r="S932" s="559"/>
      <c r="T932" s="559"/>
      <c r="U932" s="559"/>
      <c r="V932" s="559"/>
      <c r="W932" s="559"/>
      <c r="X932" s="559"/>
    </row>
    <row r="933" ht="9.75" customHeight="1">
      <c r="A933" s="559"/>
      <c r="B933" s="559"/>
      <c r="C933" s="626"/>
      <c r="D933" s="559"/>
      <c r="E933" s="559"/>
      <c r="F933" s="559"/>
      <c r="G933" s="559"/>
      <c r="H933" s="559"/>
      <c r="I933" s="559"/>
      <c r="J933" s="559"/>
      <c r="K933" s="559"/>
      <c r="L933" s="559"/>
      <c r="M933" s="559"/>
      <c r="N933" s="559"/>
      <c r="O933" s="559"/>
      <c r="P933" s="559"/>
      <c r="Q933" s="559"/>
      <c r="R933" s="559"/>
      <c r="S933" s="559"/>
      <c r="T933" s="559"/>
      <c r="U933" s="559"/>
      <c r="V933" s="559"/>
      <c r="W933" s="559"/>
      <c r="X933" s="559"/>
    </row>
    <row r="934" ht="9.75" customHeight="1">
      <c r="A934" s="559"/>
      <c r="B934" s="559"/>
      <c r="C934" s="626"/>
      <c r="D934" s="559"/>
      <c r="E934" s="559"/>
      <c r="F934" s="559"/>
      <c r="G934" s="559"/>
      <c r="H934" s="559"/>
      <c r="I934" s="559"/>
      <c r="J934" s="559"/>
      <c r="K934" s="559"/>
      <c r="L934" s="559"/>
      <c r="M934" s="559"/>
      <c r="N934" s="559"/>
      <c r="O934" s="559"/>
      <c r="P934" s="559"/>
      <c r="Q934" s="559"/>
      <c r="R934" s="559"/>
      <c r="S934" s="559"/>
      <c r="T934" s="559"/>
      <c r="U934" s="559"/>
      <c r="V934" s="559"/>
      <c r="W934" s="559"/>
      <c r="X934" s="559"/>
    </row>
    <row r="935" ht="9.75" customHeight="1">
      <c r="A935" s="559"/>
      <c r="B935" s="559"/>
      <c r="C935" s="626"/>
      <c r="D935" s="559"/>
      <c r="E935" s="559"/>
      <c r="F935" s="559"/>
      <c r="G935" s="559"/>
      <c r="H935" s="559"/>
      <c r="I935" s="559"/>
      <c r="J935" s="559"/>
      <c r="K935" s="559"/>
      <c r="L935" s="559"/>
      <c r="M935" s="559"/>
      <c r="N935" s="559"/>
      <c r="O935" s="559"/>
      <c r="P935" s="559"/>
      <c r="Q935" s="559"/>
      <c r="R935" s="559"/>
      <c r="S935" s="559"/>
      <c r="T935" s="559"/>
      <c r="U935" s="559"/>
      <c r="V935" s="559"/>
      <c r="W935" s="559"/>
      <c r="X935" s="559"/>
    </row>
    <row r="936" ht="9.75" customHeight="1">
      <c r="A936" s="559"/>
      <c r="B936" s="559"/>
      <c r="C936" s="626"/>
      <c r="D936" s="559"/>
      <c r="E936" s="559"/>
      <c r="F936" s="559"/>
      <c r="G936" s="559"/>
      <c r="H936" s="559"/>
      <c r="I936" s="559"/>
      <c r="J936" s="559"/>
      <c r="K936" s="559"/>
      <c r="L936" s="559"/>
      <c r="M936" s="559"/>
      <c r="N936" s="559"/>
      <c r="O936" s="559"/>
      <c r="P936" s="559"/>
      <c r="Q936" s="559"/>
      <c r="R936" s="559"/>
      <c r="S936" s="559"/>
      <c r="T936" s="559"/>
      <c r="U936" s="559"/>
      <c r="V936" s="559"/>
      <c r="W936" s="559"/>
      <c r="X936" s="559"/>
    </row>
    <row r="937" ht="9.75" customHeight="1">
      <c r="A937" s="559"/>
      <c r="B937" s="559"/>
      <c r="C937" s="626"/>
      <c r="D937" s="559"/>
      <c r="E937" s="559"/>
      <c r="F937" s="559"/>
      <c r="G937" s="559"/>
      <c r="H937" s="559"/>
      <c r="I937" s="559"/>
      <c r="J937" s="559"/>
      <c r="K937" s="559"/>
      <c r="L937" s="559"/>
      <c r="M937" s="559"/>
      <c r="N937" s="559"/>
      <c r="O937" s="559"/>
      <c r="P937" s="559"/>
      <c r="Q937" s="559"/>
      <c r="R937" s="559"/>
      <c r="S937" s="559"/>
      <c r="T937" s="559"/>
      <c r="U937" s="559"/>
      <c r="V937" s="559"/>
      <c r="W937" s="559"/>
      <c r="X937" s="559"/>
    </row>
    <row r="938" ht="9.75" customHeight="1">
      <c r="A938" s="559"/>
      <c r="B938" s="559"/>
      <c r="C938" s="626"/>
      <c r="D938" s="559"/>
      <c r="E938" s="559"/>
      <c r="F938" s="559"/>
      <c r="G938" s="559"/>
      <c r="H938" s="559"/>
      <c r="I938" s="559"/>
      <c r="J938" s="559"/>
      <c r="K938" s="559"/>
      <c r="L938" s="559"/>
      <c r="M938" s="559"/>
      <c r="N938" s="559"/>
      <c r="O938" s="559"/>
      <c r="P938" s="559"/>
      <c r="Q938" s="559"/>
      <c r="R938" s="559"/>
      <c r="S938" s="559"/>
      <c r="T938" s="559"/>
      <c r="U938" s="559"/>
      <c r="V938" s="559"/>
      <c r="W938" s="559"/>
      <c r="X938" s="559"/>
    </row>
    <row r="939" ht="9.75" customHeight="1">
      <c r="A939" s="559"/>
      <c r="B939" s="559"/>
      <c r="C939" s="626"/>
      <c r="D939" s="559"/>
      <c r="E939" s="559"/>
      <c r="F939" s="559"/>
      <c r="G939" s="559"/>
      <c r="H939" s="559"/>
      <c r="I939" s="559"/>
      <c r="J939" s="559"/>
      <c r="K939" s="559"/>
      <c r="L939" s="559"/>
      <c r="M939" s="559"/>
      <c r="N939" s="559"/>
      <c r="O939" s="559"/>
      <c r="P939" s="559"/>
      <c r="Q939" s="559"/>
      <c r="R939" s="559"/>
      <c r="S939" s="559"/>
      <c r="T939" s="559"/>
      <c r="U939" s="559"/>
      <c r="V939" s="559"/>
      <c r="W939" s="559"/>
      <c r="X939" s="559"/>
    </row>
    <row r="940" ht="9.75" customHeight="1">
      <c r="A940" s="559"/>
      <c r="B940" s="559"/>
      <c r="C940" s="626"/>
      <c r="D940" s="559"/>
      <c r="E940" s="559"/>
      <c r="F940" s="559"/>
      <c r="G940" s="559"/>
      <c r="H940" s="559"/>
      <c r="I940" s="559"/>
      <c r="J940" s="559"/>
      <c r="K940" s="559"/>
      <c r="L940" s="559"/>
      <c r="M940" s="559"/>
      <c r="N940" s="559"/>
      <c r="O940" s="559"/>
      <c r="P940" s="559"/>
      <c r="Q940" s="559"/>
      <c r="R940" s="559"/>
      <c r="S940" s="559"/>
      <c r="T940" s="559"/>
      <c r="U940" s="559"/>
      <c r="V940" s="559"/>
      <c r="W940" s="559"/>
      <c r="X940" s="559"/>
    </row>
    <row r="941" ht="9.75" customHeight="1">
      <c r="A941" s="559"/>
      <c r="B941" s="559"/>
      <c r="C941" s="626"/>
      <c r="D941" s="559"/>
      <c r="E941" s="559"/>
      <c r="F941" s="559"/>
      <c r="G941" s="559"/>
      <c r="H941" s="559"/>
      <c r="I941" s="559"/>
      <c r="J941" s="559"/>
      <c r="K941" s="559"/>
      <c r="L941" s="559"/>
      <c r="M941" s="559"/>
      <c r="N941" s="559"/>
      <c r="O941" s="559"/>
      <c r="P941" s="559"/>
      <c r="Q941" s="559"/>
      <c r="R941" s="559"/>
      <c r="S941" s="559"/>
      <c r="T941" s="559"/>
      <c r="U941" s="559"/>
      <c r="V941" s="559"/>
      <c r="W941" s="559"/>
      <c r="X941" s="559"/>
    </row>
    <row r="942" ht="9.75" customHeight="1">
      <c r="A942" s="559"/>
      <c r="B942" s="559"/>
      <c r="C942" s="626"/>
      <c r="D942" s="559"/>
      <c r="E942" s="559"/>
      <c r="F942" s="559"/>
      <c r="G942" s="559"/>
      <c r="H942" s="559"/>
      <c r="I942" s="559"/>
      <c r="J942" s="559"/>
      <c r="K942" s="559"/>
      <c r="L942" s="559"/>
      <c r="M942" s="559"/>
      <c r="N942" s="559"/>
      <c r="O942" s="559"/>
      <c r="P942" s="559"/>
      <c r="Q942" s="559"/>
      <c r="R942" s="559"/>
      <c r="S942" s="559"/>
      <c r="T942" s="559"/>
      <c r="U942" s="559"/>
      <c r="V942" s="559"/>
      <c r="W942" s="559"/>
      <c r="X942" s="559"/>
    </row>
    <row r="943" ht="9.75" customHeight="1">
      <c r="A943" s="559"/>
      <c r="B943" s="559"/>
      <c r="C943" s="626"/>
      <c r="D943" s="559"/>
      <c r="E943" s="559"/>
      <c r="F943" s="559"/>
      <c r="G943" s="559"/>
      <c r="H943" s="559"/>
      <c r="I943" s="559"/>
      <c r="J943" s="559"/>
      <c r="K943" s="559"/>
      <c r="L943" s="559"/>
      <c r="M943" s="559"/>
      <c r="N943" s="559"/>
      <c r="O943" s="559"/>
      <c r="P943" s="559"/>
      <c r="Q943" s="559"/>
      <c r="R943" s="559"/>
      <c r="S943" s="559"/>
      <c r="T943" s="559"/>
      <c r="U943" s="559"/>
      <c r="V943" s="559"/>
      <c r="W943" s="559"/>
      <c r="X943" s="559"/>
    </row>
    <row r="944" ht="9.75" customHeight="1">
      <c r="A944" s="559"/>
      <c r="B944" s="559"/>
      <c r="C944" s="626"/>
      <c r="D944" s="559"/>
      <c r="E944" s="559"/>
      <c r="F944" s="559"/>
      <c r="G944" s="559"/>
      <c r="H944" s="559"/>
      <c r="I944" s="559"/>
      <c r="J944" s="559"/>
      <c r="K944" s="559"/>
      <c r="L944" s="559"/>
      <c r="M944" s="559"/>
      <c r="N944" s="559"/>
      <c r="O944" s="559"/>
      <c r="P944" s="559"/>
      <c r="Q944" s="559"/>
      <c r="R944" s="559"/>
      <c r="S944" s="559"/>
      <c r="T944" s="559"/>
      <c r="U944" s="559"/>
      <c r="V944" s="559"/>
      <c r="W944" s="559"/>
      <c r="X944" s="559"/>
    </row>
    <row r="945" ht="9.75" customHeight="1">
      <c r="A945" s="559"/>
      <c r="B945" s="559"/>
      <c r="C945" s="626"/>
      <c r="D945" s="559"/>
      <c r="E945" s="559"/>
      <c r="F945" s="559"/>
      <c r="G945" s="559"/>
      <c r="H945" s="559"/>
      <c r="I945" s="559"/>
      <c r="J945" s="559"/>
      <c r="K945" s="559"/>
      <c r="L945" s="559"/>
      <c r="M945" s="559"/>
      <c r="N945" s="559"/>
      <c r="O945" s="559"/>
      <c r="P945" s="559"/>
      <c r="Q945" s="559"/>
      <c r="R945" s="559"/>
      <c r="S945" s="559"/>
      <c r="T945" s="559"/>
      <c r="U945" s="559"/>
      <c r="V945" s="559"/>
      <c r="W945" s="559"/>
      <c r="X945" s="559"/>
    </row>
    <row r="946" ht="9.75" customHeight="1">
      <c r="A946" s="559"/>
      <c r="B946" s="559"/>
      <c r="C946" s="626"/>
      <c r="D946" s="559"/>
      <c r="E946" s="559"/>
      <c r="F946" s="559"/>
      <c r="G946" s="559"/>
      <c r="H946" s="559"/>
      <c r="I946" s="559"/>
      <c r="J946" s="559"/>
      <c r="K946" s="559"/>
      <c r="L946" s="559"/>
      <c r="M946" s="559"/>
      <c r="N946" s="559"/>
      <c r="O946" s="559"/>
      <c r="P946" s="559"/>
      <c r="Q946" s="559"/>
      <c r="R946" s="559"/>
      <c r="S946" s="559"/>
      <c r="T946" s="559"/>
      <c r="U946" s="559"/>
      <c r="V946" s="559"/>
      <c r="W946" s="559"/>
      <c r="X946" s="559"/>
    </row>
    <row r="947" ht="9.75" customHeight="1">
      <c r="A947" s="559"/>
      <c r="B947" s="559"/>
      <c r="C947" s="626"/>
      <c r="D947" s="559"/>
      <c r="E947" s="559"/>
      <c r="F947" s="559"/>
      <c r="G947" s="559"/>
      <c r="H947" s="559"/>
      <c r="I947" s="559"/>
      <c r="J947" s="559"/>
      <c r="K947" s="559"/>
      <c r="L947" s="559"/>
      <c r="M947" s="559"/>
      <c r="N947" s="559"/>
      <c r="O947" s="559"/>
      <c r="P947" s="559"/>
      <c r="Q947" s="559"/>
      <c r="R947" s="559"/>
      <c r="S947" s="559"/>
      <c r="T947" s="559"/>
      <c r="U947" s="559"/>
      <c r="V947" s="559"/>
      <c r="W947" s="559"/>
      <c r="X947" s="559"/>
    </row>
    <row r="948" ht="9.75" customHeight="1">
      <c r="A948" s="559"/>
      <c r="B948" s="559"/>
      <c r="C948" s="626"/>
      <c r="D948" s="559"/>
      <c r="E948" s="559"/>
      <c r="F948" s="559"/>
      <c r="G948" s="559"/>
      <c r="H948" s="559"/>
      <c r="I948" s="559"/>
      <c r="J948" s="559"/>
      <c r="K948" s="559"/>
      <c r="L948" s="559"/>
      <c r="M948" s="559"/>
      <c r="N948" s="559"/>
      <c r="O948" s="559"/>
      <c r="P948" s="559"/>
      <c r="Q948" s="559"/>
      <c r="R948" s="559"/>
      <c r="S948" s="559"/>
      <c r="T948" s="559"/>
      <c r="U948" s="559"/>
      <c r="V948" s="559"/>
      <c r="W948" s="559"/>
      <c r="X948" s="559"/>
    </row>
    <row r="949" ht="9.75" customHeight="1">
      <c r="A949" s="559"/>
      <c r="B949" s="559"/>
      <c r="C949" s="626"/>
      <c r="D949" s="559"/>
      <c r="E949" s="559"/>
      <c r="F949" s="559"/>
      <c r="G949" s="559"/>
      <c r="H949" s="559"/>
      <c r="I949" s="559"/>
      <c r="J949" s="559"/>
      <c r="K949" s="559"/>
      <c r="L949" s="559"/>
      <c r="M949" s="559"/>
      <c r="N949" s="559"/>
      <c r="O949" s="559"/>
      <c r="P949" s="559"/>
      <c r="Q949" s="559"/>
      <c r="R949" s="559"/>
      <c r="S949" s="559"/>
      <c r="T949" s="559"/>
      <c r="U949" s="559"/>
      <c r="V949" s="559"/>
      <c r="W949" s="559"/>
      <c r="X949" s="559"/>
    </row>
    <row r="950" ht="9.75" customHeight="1">
      <c r="A950" s="559"/>
      <c r="B950" s="559"/>
      <c r="C950" s="626"/>
      <c r="D950" s="559"/>
      <c r="E950" s="559"/>
      <c r="F950" s="559"/>
      <c r="G950" s="559"/>
      <c r="H950" s="559"/>
      <c r="I950" s="559"/>
      <c r="J950" s="559"/>
      <c r="K950" s="559"/>
      <c r="L950" s="559"/>
      <c r="M950" s="559"/>
      <c r="N950" s="559"/>
      <c r="O950" s="559"/>
      <c r="P950" s="559"/>
      <c r="Q950" s="559"/>
      <c r="R950" s="559"/>
      <c r="S950" s="559"/>
      <c r="T950" s="559"/>
      <c r="U950" s="559"/>
      <c r="V950" s="559"/>
      <c r="W950" s="559"/>
      <c r="X950" s="559"/>
    </row>
    <row r="951" ht="9.75" customHeight="1">
      <c r="A951" s="559"/>
      <c r="B951" s="559"/>
      <c r="C951" s="626"/>
      <c r="D951" s="559"/>
      <c r="E951" s="559"/>
      <c r="F951" s="559"/>
      <c r="G951" s="559"/>
      <c r="H951" s="559"/>
      <c r="I951" s="559"/>
      <c r="J951" s="559"/>
      <c r="K951" s="559"/>
      <c r="L951" s="559"/>
      <c r="M951" s="559"/>
      <c r="N951" s="559"/>
      <c r="O951" s="559"/>
      <c r="P951" s="559"/>
      <c r="Q951" s="559"/>
      <c r="R951" s="559"/>
      <c r="S951" s="559"/>
      <c r="T951" s="559"/>
      <c r="U951" s="559"/>
      <c r="V951" s="559"/>
      <c r="W951" s="559"/>
      <c r="X951" s="559"/>
    </row>
    <row r="952" ht="9.75" customHeight="1">
      <c r="A952" s="559"/>
      <c r="B952" s="559"/>
      <c r="C952" s="626"/>
      <c r="D952" s="559"/>
      <c r="E952" s="559"/>
      <c r="F952" s="559"/>
      <c r="G952" s="559"/>
      <c r="H952" s="559"/>
      <c r="I952" s="559"/>
      <c r="J952" s="559"/>
      <c r="K952" s="559"/>
      <c r="L952" s="559"/>
      <c r="M952" s="559"/>
      <c r="N952" s="559"/>
      <c r="O952" s="559"/>
      <c r="P952" s="559"/>
      <c r="Q952" s="559"/>
      <c r="R952" s="559"/>
      <c r="S952" s="559"/>
      <c r="T952" s="559"/>
      <c r="U952" s="559"/>
      <c r="V952" s="559"/>
      <c r="W952" s="559"/>
      <c r="X952" s="559"/>
    </row>
    <row r="953" ht="9.75" customHeight="1">
      <c r="A953" s="559"/>
      <c r="B953" s="559"/>
      <c r="C953" s="626"/>
      <c r="D953" s="559"/>
      <c r="E953" s="559"/>
      <c r="F953" s="559"/>
      <c r="G953" s="559"/>
      <c r="H953" s="559"/>
      <c r="I953" s="559"/>
      <c r="J953" s="559"/>
      <c r="K953" s="559"/>
      <c r="L953" s="559"/>
      <c r="M953" s="559"/>
      <c r="N953" s="559"/>
      <c r="O953" s="559"/>
      <c r="P953" s="559"/>
      <c r="Q953" s="559"/>
      <c r="R953" s="559"/>
      <c r="S953" s="559"/>
      <c r="T953" s="559"/>
      <c r="U953" s="559"/>
      <c r="V953" s="559"/>
      <c r="W953" s="559"/>
      <c r="X953" s="559"/>
    </row>
    <row r="954" ht="9.75" customHeight="1">
      <c r="A954" s="559"/>
      <c r="B954" s="559"/>
      <c r="C954" s="626"/>
      <c r="D954" s="559"/>
      <c r="E954" s="559"/>
      <c r="F954" s="559"/>
      <c r="G954" s="559"/>
      <c r="H954" s="559"/>
      <c r="I954" s="559"/>
      <c r="J954" s="559"/>
      <c r="K954" s="559"/>
      <c r="L954" s="559"/>
      <c r="M954" s="559"/>
      <c r="N954" s="559"/>
      <c r="O954" s="559"/>
      <c r="P954" s="559"/>
      <c r="Q954" s="559"/>
      <c r="R954" s="559"/>
      <c r="S954" s="559"/>
      <c r="T954" s="559"/>
      <c r="U954" s="559"/>
      <c r="V954" s="559"/>
      <c r="W954" s="559"/>
      <c r="X954" s="559"/>
    </row>
    <row r="955" ht="9.75" customHeight="1">
      <c r="A955" s="559"/>
      <c r="B955" s="559"/>
      <c r="C955" s="626"/>
      <c r="D955" s="559"/>
      <c r="E955" s="559"/>
      <c r="F955" s="559"/>
      <c r="G955" s="559"/>
      <c r="H955" s="559"/>
      <c r="I955" s="559"/>
      <c r="J955" s="559"/>
      <c r="K955" s="559"/>
      <c r="L955" s="559"/>
      <c r="M955" s="559"/>
      <c r="N955" s="559"/>
      <c r="O955" s="559"/>
      <c r="P955" s="559"/>
      <c r="Q955" s="559"/>
      <c r="R955" s="559"/>
      <c r="S955" s="559"/>
      <c r="T955" s="559"/>
      <c r="U955" s="559"/>
      <c r="V955" s="559"/>
      <c r="W955" s="559"/>
      <c r="X955" s="559"/>
    </row>
    <row r="956" ht="9.75" customHeight="1">
      <c r="A956" s="559"/>
      <c r="B956" s="559"/>
      <c r="C956" s="626"/>
      <c r="D956" s="559"/>
      <c r="E956" s="559"/>
      <c r="F956" s="559"/>
      <c r="G956" s="559"/>
      <c r="H956" s="559"/>
      <c r="I956" s="559"/>
      <c r="J956" s="559"/>
      <c r="K956" s="559"/>
      <c r="L956" s="559"/>
      <c r="M956" s="559"/>
      <c r="N956" s="559"/>
      <c r="O956" s="559"/>
      <c r="P956" s="559"/>
      <c r="Q956" s="559"/>
      <c r="R956" s="559"/>
      <c r="S956" s="559"/>
      <c r="T956" s="559"/>
      <c r="U956" s="559"/>
      <c r="V956" s="559"/>
      <c r="W956" s="559"/>
      <c r="X956" s="559"/>
    </row>
    <row r="957" ht="9.75" customHeight="1">
      <c r="A957" s="559"/>
      <c r="B957" s="559"/>
      <c r="C957" s="626"/>
      <c r="D957" s="559"/>
      <c r="E957" s="559"/>
      <c r="F957" s="559"/>
      <c r="G957" s="559"/>
      <c r="H957" s="559"/>
      <c r="I957" s="559"/>
      <c r="J957" s="559"/>
      <c r="K957" s="559"/>
      <c r="L957" s="559"/>
      <c r="M957" s="559"/>
      <c r="N957" s="559"/>
      <c r="O957" s="559"/>
      <c r="P957" s="559"/>
      <c r="Q957" s="559"/>
      <c r="R957" s="559"/>
      <c r="S957" s="559"/>
      <c r="T957" s="559"/>
      <c r="U957" s="559"/>
      <c r="V957" s="559"/>
      <c r="W957" s="559"/>
      <c r="X957" s="559"/>
    </row>
    <row r="958" ht="9.75" customHeight="1">
      <c r="A958" s="559"/>
      <c r="B958" s="559"/>
      <c r="C958" s="626"/>
      <c r="D958" s="559"/>
      <c r="E958" s="559"/>
      <c r="F958" s="559"/>
      <c r="G958" s="559"/>
      <c r="H958" s="559"/>
      <c r="I958" s="559"/>
      <c r="J958" s="559"/>
      <c r="K958" s="559"/>
      <c r="L958" s="559"/>
      <c r="M958" s="559"/>
      <c r="N958" s="559"/>
      <c r="O958" s="559"/>
      <c r="P958" s="559"/>
      <c r="Q958" s="559"/>
      <c r="R958" s="559"/>
      <c r="S958" s="559"/>
      <c r="T958" s="559"/>
      <c r="U958" s="559"/>
      <c r="V958" s="559"/>
      <c r="W958" s="559"/>
      <c r="X958" s="559"/>
    </row>
    <row r="959" ht="9.75" customHeight="1">
      <c r="A959" s="559"/>
      <c r="B959" s="559"/>
      <c r="C959" s="626"/>
      <c r="D959" s="559"/>
      <c r="E959" s="559"/>
      <c r="F959" s="559"/>
      <c r="G959" s="559"/>
      <c r="H959" s="559"/>
      <c r="I959" s="559"/>
      <c r="J959" s="559"/>
      <c r="K959" s="559"/>
      <c r="L959" s="559"/>
      <c r="M959" s="559"/>
      <c r="N959" s="559"/>
      <c r="O959" s="559"/>
      <c r="P959" s="559"/>
      <c r="Q959" s="559"/>
      <c r="R959" s="559"/>
      <c r="S959" s="559"/>
      <c r="T959" s="559"/>
      <c r="U959" s="559"/>
      <c r="V959" s="559"/>
      <c r="W959" s="559"/>
      <c r="X959" s="559"/>
    </row>
    <row r="960" ht="9.75" customHeight="1">
      <c r="A960" s="559"/>
      <c r="B960" s="559"/>
      <c r="C960" s="626"/>
      <c r="D960" s="559"/>
      <c r="E960" s="559"/>
      <c r="F960" s="559"/>
      <c r="G960" s="559"/>
      <c r="H960" s="559"/>
      <c r="I960" s="559"/>
      <c r="J960" s="559"/>
      <c r="K960" s="559"/>
      <c r="L960" s="559"/>
      <c r="M960" s="559"/>
      <c r="N960" s="559"/>
      <c r="O960" s="559"/>
      <c r="P960" s="559"/>
      <c r="Q960" s="559"/>
      <c r="R960" s="559"/>
      <c r="S960" s="559"/>
      <c r="T960" s="559"/>
      <c r="U960" s="559"/>
      <c r="V960" s="559"/>
      <c r="W960" s="559"/>
      <c r="X960" s="559"/>
    </row>
    <row r="961" ht="9.75" customHeight="1">
      <c r="A961" s="559"/>
      <c r="B961" s="559"/>
      <c r="C961" s="626"/>
      <c r="D961" s="559"/>
      <c r="E961" s="559"/>
      <c r="F961" s="559"/>
      <c r="G961" s="559"/>
      <c r="H961" s="559"/>
      <c r="I961" s="559"/>
      <c r="J961" s="559"/>
      <c r="K961" s="559"/>
      <c r="L961" s="559"/>
      <c r="M961" s="559"/>
      <c r="N961" s="559"/>
      <c r="O961" s="559"/>
      <c r="P961" s="559"/>
      <c r="Q961" s="559"/>
      <c r="R961" s="559"/>
      <c r="S961" s="559"/>
      <c r="T961" s="559"/>
      <c r="U961" s="559"/>
      <c r="V961" s="559"/>
      <c r="W961" s="559"/>
      <c r="X961" s="559"/>
    </row>
    <row r="962" ht="9.75" customHeight="1">
      <c r="A962" s="559"/>
      <c r="B962" s="559"/>
      <c r="C962" s="626"/>
      <c r="D962" s="559"/>
      <c r="E962" s="559"/>
      <c r="F962" s="559"/>
      <c r="G962" s="559"/>
      <c r="H962" s="559"/>
      <c r="I962" s="559"/>
      <c r="J962" s="559"/>
      <c r="K962" s="559"/>
      <c r="L962" s="559"/>
      <c r="M962" s="559"/>
      <c r="N962" s="559"/>
      <c r="O962" s="559"/>
      <c r="P962" s="559"/>
      <c r="Q962" s="559"/>
      <c r="R962" s="559"/>
      <c r="S962" s="559"/>
      <c r="T962" s="559"/>
      <c r="U962" s="559"/>
      <c r="V962" s="559"/>
      <c r="W962" s="559"/>
      <c r="X962" s="559"/>
    </row>
    <row r="963" ht="9.75" customHeight="1">
      <c r="A963" s="559"/>
      <c r="B963" s="559"/>
      <c r="C963" s="626"/>
      <c r="D963" s="559"/>
      <c r="E963" s="559"/>
      <c r="F963" s="559"/>
      <c r="G963" s="559"/>
      <c r="H963" s="559"/>
      <c r="I963" s="559"/>
      <c r="J963" s="559"/>
      <c r="K963" s="559"/>
      <c r="L963" s="559"/>
      <c r="M963" s="559"/>
      <c r="N963" s="559"/>
      <c r="O963" s="559"/>
      <c r="P963" s="559"/>
      <c r="Q963" s="559"/>
      <c r="R963" s="559"/>
      <c r="S963" s="559"/>
      <c r="T963" s="559"/>
      <c r="U963" s="559"/>
      <c r="V963" s="559"/>
      <c r="W963" s="559"/>
      <c r="X963" s="559"/>
    </row>
  </sheetData>
  <mergeCells count="36">
    <mergeCell ref="B1:B4"/>
    <mergeCell ref="C1:G4"/>
    <mergeCell ref="H1:J4"/>
    <mergeCell ref="B5:J5"/>
    <mergeCell ref="B7:J7"/>
    <mergeCell ref="B10:J10"/>
    <mergeCell ref="B22:J22"/>
    <mergeCell ref="B24:I24"/>
    <mergeCell ref="B26:J26"/>
    <mergeCell ref="B30:J30"/>
    <mergeCell ref="B37:J37"/>
    <mergeCell ref="B43:J43"/>
    <mergeCell ref="B50:J50"/>
    <mergeCell ref="B76:J76"/>
    <mergeCell ref="B84:J84"/>
    <mergeCell ref="B88:J88"/>
    <mergeCell ref="B93:J93"/>
    <mergeCell ref="B95:J95"/>
    <mergeCell ref="B102:J102"/>
    <mergeCell ref="B110:J110"/>
    <mergeCell ref="B114:J114"/>
    <mergeCell ref="B138:J138"/>
    <mergeCell ref="B145:J145"/>
    <mergeCell ref="B147:J147"/>
    <mergeCell ref="B152:J152"/>
    <mergeCell ref="B156:J156"/>
    <mergeCell ref="B158:J158"/>
    <mergeCell ref="B163:J163"/>
    <mergeCell ref="B166:I166"/>
    <mergeCell ref="B116:J116"/>
    <mergeCell ref="B120:J120"/>
    <mergeCell ref="B122:J122"/>
    <mergeCell ref="B124:J124"/>
    <mergeCell ref="B127:J127"/>
    <mergeCell ref="B131:J131"/>
    <mergeCell ref="B136:J136"/>
  </mergeCells>
  <hyperlinks>
    <hyperlink r:id="rId1" ref="C1"/>
  </hyperlinks>
  <printOptions/>
  <pageMargins bottom="0.2362204724409449" footer="0.0" header="0.0" left="0.1968503937007874" right="0.1968503937007874" top="0.2362204724409449"/>
  <pageSetup paperSize="9"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6"/>
    <col customWidth="1" min="2" max="2" width="25.14"/>
    <col customWidth="1" min="3" max="3" width="77.57"/>
    <col customWidth="1" min="4" max="4" width="19.57"/>
    <col customWidth="1" min="5" max="5" width="9.57"/>
    <col customWidth="1" min="6" max="6" width="7.43"/>
    <col customWidth="1" min="7" max="7" width="6.43"/>
    <col customWidth="1" min="8" max="8" width="7.0"/>
    <col customWidth="1" min="9" max="9" width="10.71"/>
    <col customWidth="1" min="10" max="10" width="28.57"/>
    <col customWidth="1" min="11" max="11" width="32.43"/>
    <col customWidth="1" min="12" max="12" width="70.57"/>
    <col customWidth="1" min="13" max="13" width="438.86"/>
    <col customWidth="1" min="14" max="14" width="15.0"/>
    <col customWidth="1" min="15" max="15" width="12.29"/>
    <col customWidth="1" min="16" max="16" width="9.71"/>
    <col customWidth="1" min="17" max="17" width="15.71"/>
    <col customWidth="1" min="18" max="18" width="9.71"/>
    <col customWidth="1" min="19" max="19" width="13.14"/>
    <col customWidth="1" min="20" max="20" width="16.71"/>
    <col customWidth="1" min="21" max="31" width="438.86"/>
  </cols>
  <sheetData>
    <row r="1" ht="22.5" customHeight="1">
      <c r="A1" s="631"/>
      <c r="B1" s="632" t="s">
        <v>1764</v>
      </c>
      <c r="C1" s="5"/>
      <c r="D1" s="633" t="s">
        <v>1765</v>
      </c>
      <c r="E1" s="4"/>
      <c r="F1" s="5"/>
      <c r="G1" s="634"/>
      <c r="H1" s="4"/>
      <c r="I1" s="4"/>
      <c r="J1" s="4"/>
      <c r="K1" s="5"/>
      <c r="L1" s="635"/>
      <c r="M1" s="635"/>
      <c r="N1" s="635"/>
      <c r="O1" s="635"/>
      <c r="P1" s="635"/>
      <c r="Q1" s="635"/>
      <c r="R1" s="635"/>
      <c r="S1" s="635"/>
      <c r="T1" s="635"/>
      <c r="U1" s="635"/>
      <c r="V1" s="635"/>
      <c r="W1" s="635"/>
      <c r="X1" s="635"/>
      <c r="Y1" s="635"/>
      <c r="Z1" s="635"/>
      <c r="AA1" s="635"/>
      <c r="AB1" s="635"/>
      <c r="AC1" s="635"/>
      <c r="AD1" s="635"/>
      <c r="AE1" s="635"/>
    </row>
    <row r="2" ht="24.0" customHeight="1">
      <c r="A2" s="631"/>
      <c r="B2" s="23"/>
      <c r="C2" s="24"/>
      <c r="D2" s="23"/>
      <c r="F2" s="24"/>
      <c r="G2" s="23"/>
      <c r="K2" s="24"/>
      <c r="L2" s="635"/>
      <c r="M2" s="635"/>
      <c r="N2" s="635"/>
      <c r="O2" s="635"/>
      <c r="P2" s="635"/>
      <c r="Q2" s="635"/>
      <c r="R2" s="635"/>
      <c r="S2" s="635"/>
      <c r="T2" s="635"/>
      <c r="U2" s="635"/>
      <c r="V2" s="635"/>
      <c r="W2" s="635"/>
      <c r="X2" s="635"/>
      <c r="Y2" s="635"/>
      <c r="Z2" s="635"/>
      <c r="AA2" s="635"/>
      <c r="AB2" s="635"/>
      <c r="AC2" s="635"/>
      <c r="AD2" s="635"/>
      <c r="AE2" s="635"/>
    </row>
    <row r="3" ht="16.5" customHeight="1">
      <c r="A3" s="631"/>
      <c r="B3" s="23"/>
      <c r="C3" s="24"/>
      <c r="D3" s="23"/>
      <c r="F3" s="24"/>
      <c r="G3" s="23"/>
      <c r="K3" s="24"/>
      <c r="L3" s="635"/>
      <c r="M3" s="635"/>
      <c r="N3" s="635"/>
      <c r="O3" s="635"/>
      <c r="P3" s="635"/>
      <c r="Q3" s="635"/>
      <c r="R3" s="635"/>
      <c r="S3" s="635"/>
      <c r="T3" s="635"/>
      <c r="U3" s="635"/>
      <c r="V3" s="635"/>
      <c r="W3" s="635"/>
      <c r="X3" s="635"/>
      <c r="Y3" s="635"/>
      <c r="Z3" s="635"/>
      <c r="AA3" s="635"/>
      <c r="AB3" s="635"/>
      <c r="AC3" s="635"/>
      <c r="AD3" s="635"/>
      <c r="AE3" s="635"/>
    </row>
    <row r="4" ht="21.75" customHeight="1">
      <c r="A4" s="631"/>
      <c r="B4" s="12"/>
      <c r="C4" s="14"/>
      <c r="D4" s="12"/>
      <c r="E4" s="13"/>
      <c r="F4" s="14"/>
      <c r="G4" s="12"/>
      <c r="H4" s="13"/>
      <c r="I4" s="13"/>
      <c r="J4" s="13"/>
      <c r="K4" s="14"/>
      <c r="L4" s="635"/>
      <c r="M4" s="635"/>
      <c r="N4" s="635"/>
      <c r="O4" s="635"/>
      <c r="P4" s="635"/>
      <c r="Q4" s="635"/>
      <c r="R4" s="635"/>
      <c r="S4" s="635"/>
      <c r="T4" s="635"/>
      <c r="U4" s="635"/>
      <c r="V4" s="635"/>
      <c r="W4" s="635"/>
      <c r="X4" s="635"/>
      <c r="Y4" s="635"/>
      <c r="Z4" s="635"/>
      <c r="AA4" s="635"/>
      <c r="AB4" s="635"/>
      <c r="AC4" s="635"/>
      <c r="AD4" s="635"/>
      <c r="AE4" s="635"/>
    </row>
    <row r="5" ht="16.5" customHeight="1">
      <c r="A5" s="636"/>
      <c r="B5" s="636"/>
      <c r="C5" s="637" t="s">
        <v>1766</v>
      </c>
      <c r="D5" s="635"/>
      <c r="E5" s="635"/>
      <c r="F5" s="635"/>
      <c r="G5" s="635"/>
      <c r="H5" s="635"/>
      <c r="I5" s="635"/>
      <c r="J5" s="635"/>
      <c r="K5" s="635"/>
      <c r="L5" s="635"/>
      <c r="M5" s="635"/>
      <c r="N5" s="635"/>
      <c r="O5" s="635"/>
      <c r="P5" s="635"/>
      <c r="Q5" s="635"/>
      <c r="R5" s="635"/>
      <c r="S5" s="635"/>
      <c r="T5" s="635"/>
      <c r="U5" s="635"/>
      <c r="V5" s="635"/>
      <c r="W5" s="635"/>
      <c r="X5" s="635"/>
      <c r="Y5" s="635"/>
      <c r="Z5" s="635"/>
      <c r="AA5" s="635"/>
      <c r="AB5" s="635"/>
      <c r="AC5" s="635"/>
      <c r="AD5" s="635"/>
      <c r="AE5" s="635"/>
    </row>
    <row r="6" ht="22.5" customHeight="1">
      <c r="A6" s="638"/>
      <c r="B6" s="638"/>
      <c r="C6" s="639"/>
      <c r="D6" s="640"/>
      <c r="E6" s="640"/>
      <c r="F6" s="640"/>
      <c r="G6" s="640"/>
      <c r="H6" s="640"/>
      <c r="I6" s="641"/>
      <c r="J6" s="642"/>
      <c r="K6" s="642"/>
      <c r="L6" s="642"/>
      <c r="M6" s="642"/>
      <c r="N6" s="642"/>
      <c r="O6" s="642"/>
      <c r="P6" s="642"/>
      <c r="Q6" s="642"/>
      <c r="R6" s="642"/>
      <c r="S6" s="642"/>
      <c r="T6" s="642"/>
      <c r="U6" s="642"/>
      <c r="V6" s="642"/>
      <c r="W6" s="642"/>
      <c r="X6" s="642"/>
      <c r="Y6" s="642"/>
      <c r="Z6" s="642"/>
      <c r="AA6" s="642"/>
      <c r="AB6" s="642"/>
      <c r="AC6" s="642"/>
      <c r="AD6" s="642"/>
      <c r="AE6" s="642"/>
    </row>
    <row r="7">
      <c r="A7" s="643" t="s">
        <v>19</v>
      </c>
      <c r="B7" s="644" t="s">
        <v>10</v>
      </c>
      <c r="C7" s="644" t="s">
        <v>1767</v>
      </c>
      <c r="D7" s="644" t="s">
        <v>18</v>
      </c>
      <c r="E7" s="644" t="s">
        <v>1768</v>
      </c>
      <c r="F7" s="644" t="s">
        <v>1769</v>
      </c>
      <c r="G7" s="644" t="s">
        <v>1770</v>
      </c>
      <c r="H7" s="645" t="s">
        <v>17</v>
      </c>
      <c r="I7" s="644" t="s">
        <v>1771</v>
      </c>
      <c r="J7" s="645" t="s">
        <v>1492</v>
      </c>
      <c r="K7" s="645" t="s">
        <v>1772</v>
      </c>
      <c r="L7" s="646" t="s">
        <v>1773</v>
      </c>
      <c r="M7" s="646" t="s">
        <v>1774</v>
      </c>
      <c r="N7" s="646" t="s">
        <v>1775</v>
      </c>
      <c r="O7" s="646" t="s">
        <v>1776</v>
      </c>
      <c r="P7" s="646" t="s">
        <v>1777</v>
      </c>
      <c r="Q7" s="646" t="s">
        <v>1778</v>
      </c>
      <c r="R7" s="646" t="s">
        <v>1779</v>
      </c>
      <c r="S7" s="646" t="s">
        <v>1780</v>
      </c>
      <c r="T7" s="646" t="s">
        <v>1781</v>
      </c>
      <c r="U7" s="647"/>
      <c r="V7" s="647"/>
      <c r="W7" s="647"/>
      <c r="X7" s="647"/>
      <c r="Y7" s="647"/>
      <c r="Z7" s="647"/>
      <c r="AA7" s="647"/>
      <c r="AB7" s="647"/>
      <c r="AC7" s="647"/>
      <c r="AD7" s="647"/>
      <c r="AE7" s="647"/>
    </row>
    <row r="8" ht="27.0" customHeight="1">
      <c r="A8" s="648"/>
      <c r="B8" s="649" t="s">
        <v>1782</v>
      </c>
      <c r="C8" s="649" t="s">
        <v>1783</v>
      </c>
      <c r="D8" s="650" t="s">
        <v>1784</v>
      </c>
      <c r="E8" s="650">
        <v>2019.0</v>
      </c>
      <c r="F8" s="650">
        <v>383.0</v>
      </c>
      <c r="G8" s="649" t="s">
        <v>1785</v>
      </c>
      <c r="H8" s="650">
        <v>5.0</v>
      </c>
      <c r="I8" s="651">
        <v>42.0</v>
      </c>
      <c r="J8" s="652"/>
      <c r="K8" s="653" t="s">
        <v>1786</v>
      </c>
      <c r="L8" s="654" t="s">
        <v>1787</v>
      </c>
      <c r="M8" s="654" t="s">
        <v>1788</v>
      </c>
      <c r="N8" s="655" t="s">
        <v>1789</v>
      </c>
      <c r="O8" s="655" t="s">
        <v>1790</v>
      </c>
      <c r="P8" s="656" t="s">
        <v>1791</v>
      </c>
      <c r="Q8" s="655">
        <v>920.0</v>
      </c>
      <c r="R8" s="655">
        <v>210.0</v>
      </c>
      <c r="S8" s="655">
        <v>245.0</v>
      </c>
      <c r="T8" s="655">
        <v>21.0</v>
      </c>
      <c r="U8" s="657"/>
      <c r="V8" s="657"/>
      <c r="W8" s="657"/>
      <c r="X8" s="657"/>
      <c r="Y8" s="657"/>
      <c r="Z8" s="657"/>
      <c r="AA8" s="657"/>
      <c r="AB8" s="657"/>
      <c r="AC8" s="657"/>
      <c r="AD8" s="657"/>
      <c r="AE8" s="657"/>
    </row>
    <row r="9">
      <c r="A9" s="658"/>
      <c r="B9" s="659" t="s">
        <v>1792</v>
      </c>
      <c r="C9" s="659" t="s">
        <v>1793</v>
      </c>
      <c r="D9" s="660" t="s">
        <v>1794</v>
      </c>
      <c r="E9" s="660">
        <v>2024.0</v>
      </c>
      <c r="F9" s="660">
        <v>351.0</v>
      </c>
      <c r="G9" s="659" t="s">
        <v>1785</v>
      </c>
      <c r="H9" s="660">
        <v>10.0</v>
      </c>
      <c r="I9" s="661">
        <v>72.5</v>
      </c>
      <c r="J9" s="662" t="s">
        <v>1795</v>
      </c>
      <c r="K9" s="663" t="s">
        <v>1796</v>
      </c>
      <c r="L9" s="664" t="s">
        <v>1797</v>
      </c>
      <c r="M9" s="664" t="s">
        <v>1798</v>
      </c>
      <c r="N9" s="655" t="s">
        <v>1799</v>
      </c>
      <c r="O9" s="655" t="s">
        <v>1800</v>
      </c>
      <c r="P9" s="656" t="s">
        <v>1801</v>
      </c>
      <c r="Q9" s="655">
        <v>440.0</v>
      </c>
      <c r="R9" s="655">
        <v>150.0</v>
      </c>
      <c r="S9" s="655">
        <v>220.0</v>
      </c>
      <c r="T9" s="655">
        <v>20.0</v>
      </c>
      <c r="U9" s="657"/>
      <c r="V9" s="657"/>
      <c r="W9" s="657"/>
      <c r="X9" s="657"/>
      <c r="Y9" s="657"/>
      <c r="Z9" s="657"/>
      <c r="AA9" s="657"/>
      <c r="AB9" s="657"/>
      <c r="AC9" s="657"/>
      <c r="AD9" s="657"/>
      <c r="AE9" s="657"/>
    </row>
    <row r="10">
      <c r="A10" s="658"/>
      <c r="B10" s="659" t="s">
        <v>1802</v>
      </c>
      <c r="C10" s="659" t="s">
        <v>1803</v>
      </c>
      <c r="D10" s="660" t="s">
        <v>1804</v>
      </c>
      <c r="E10" s="660">
        <v>2012.0</v>
      </c>
      <c r="F10" s="660">
        <v>319.0</v>
      </c>
      <c r="G10" s="659" t="s">
        <v>1785</v>
      </c>
      <c r="H10" s="660">
        <v>14.0</v>
      </c>
      <c r="I10" s="661">
        <v>4.0</v>
      </c>
      <c r="J10" s="662" t="s">
        <v>1805</v>
      </c>
      <c r="K10" s="663" t="s">
        <v>1806</v>
      </c>
      <c r="L10" s="664" t="s">
        <v>1807</v>
      </c>
      <c r="M10" s="664" t="s">
        <v>1808</v>
      </c>
      <c r="N10" s="655" t="s">
        <v>1809</v>
      </c>
      <c r="O10" s="655" t="s">
        <v>1810</v>
      </c>
      <c r="P10" s="656" t="s">
        <v>1811</v>
      </c>
      <c r="Q10" s="655">
        <v>340.0</v>
      </c>
      <c r="R10" s="655">
        <v>135.0</v>
      </c>
      <c r="S10" s="655">
        <v>205.0</v>
      </c>
      <c r="T10" s="655">
        <v>18.0</v>
      </c>
      <c r="U10" s="657"/>
      <c r="V10" s="657"/>
      <c r="W10" s="657"/>
      <c r="X10" s="657"/>
      <c r="Y10" s="657"/>
      <c r="Z10" s="657"/>
      <c r="AA10" s="657"/>
      <c r="AB10" s="657"/>
      <c r="AC10" s="657"/>
      <c r="AD10" s="657"/>
      <c r="AE10" s="657"/>
    </row>
    <row r="11">
      <c r="A11" s="658"/>
      <c r="B11" s="659" t="s">
        <v>1812</v>
      </c>
      <c r="C11" s="659" t="s">
        <v>1813</v>
      </c>
      <c r="D11" s="660" t="s">
        <v>1814</v>
      </c>
      <c r="E11" s="660">
        <v>2022.0</v>
      </c>
      <c r="F11" s="660">
        <v>463.0</v>
      </c>
      <c r="G11" s="659" t="s">
        <v>1785</v>
      </c>
      <c r="H11" s="660">
        <v>10.0</v>
      </c>
      <c r="I11" s="661">
        <v>57.0</v>
      </c>
      <c r="J11" s="662" t="s">
        <v>1815</v>
      </c>
      <c r="K11" s="663" t="s">
        <v>1816</v>
      </c>
      <c r="L11" s="664" t="s">
        <v>1817</v>
      </c>
      <c r="M11" s="664" t="s">
        <v>1818</v>
      </c>
      <c r="N11" s="655" t="s">
        <v>1819</v>
      </c>
      <c r="O11" s="655" t="s">
        <v>1820</v>
      </c>
      <c r="P11" s="656" t="s">
        <v>1821</v>
      </c>
      <c r="Q11" s="655">
        <v>555.0</v>
      </c>
      <c r="R11" s="655">
        <v>225.0</v>
      </c>
      <c r="S11" s="655">
        <v>295.0</v>
      </c>
      <c r="T11" s="655">
        <v>25.0</v>
      </c>
      <c r="U11" s="657"/>
      <c r="V11" s="657"/>
      <c r="W11" s="657"/>
      <c r="X11" s="657"/>
      <c r="Y11" s="657"/>
      <c r="Z11" s="657"/>
      <c r="AA11" s="657"/>
      <c r="AB11" s="657"/>
      <c r="AC11" s="657"/>
      <c r="AD11" s="657"/>
      <c r="AE11" s="657"/>
    </row>
    <row r="12">
      <c r="A12" s="658"/>
      <c r="B12" s="659" t="s">
        <v>1822</v>
      </c>
      <c r="C12" s="659" t="s">
        <v>1823</v>
      </c>
      <c r="D12" s="660" t="s">
        <v>1824</v>
      </c>
      <c r="E12" s="660">
        <v>2022.0</v>
      </c>
      <c r="F12" s="660">
        <v>120.0</v>
      </c>
      <c r="G12" s="659" t="s">
        <v>1785</v>
      </c>
      <c r="H12" s="660">
        <v>15.0</v>
      </c>
      <c r="I12" s="661">
        <v>46.0</v>
      </c>
      <c r="J12" s="662" t="s">
        <v>1815</v>
      </c>
      <c r="K12" s="663" t="s">
        <v>1825</v>
      </c>
      <c r="L12" s="664" t="s">
        <v>1826</v>
      </c>
      <c r="M12" s="664" t="s">
        <v>1827</v>
      </c>
      <c r="N12" s="655" t="s">
        <v>1828</v>
      </c>
      <c r="O12" s="655" t="s">
        <v>1829</v>
      </c>
      <c r="P12" s="656" t="s">
        <v>1830</v>
      </c>
      <c r="Q12" s="655">
        <v>315.0</v>
      </c>
      <c r="R12" s="655">
        <v>210.0</v>
      </c>
      <c r="S12" s="655">
        <v>290.0</v>
      </c>
      <c r="T12" s="655">
        <v>8.0</v>
      </c>
      <c r="U12" s="657"/>
      <c r="V12" s="657"/>
      <c r="W12" s="657"/>
      <c r="X12" s="657"/>
      <c r="Y12" s="657"/>
      <c r="Z12" s="657"/>
      <c r="AA12" s="657"/>
      <c r="AB12" s="657"/>
      <c r="AC12" s="657"/>
      <c r="AD12" s="657"/>
      <c r="AE12" s="657"/>
    </row>
    <row r="13" ht="28.5" customHeight="1">
      <c r="A13" s="658"/>
      <c r="B13" s="659" t="s">
        <v>1831</v>
      </c>
      <c r="C13" s="659" t="s">
        <v>1832</v>
      </c>
      <c r="D13" s="660" t="s">
        <v>1833</v>
      </c>
      <c r="E13" s="660">
        <v>2023.0</v>
      </c>
      <c r="F13" s="660">
        <v>333.0</v>
      </c>
      <c r="G13" s="659" t="s">
        <v>1834</v>
      </c>
      <c r="H13" s="660">
        <v>20.0</v>
      </c>
      <c r="I13" s="661">
        <v>19.0</v>
      </c>
      <c r="J13" s="662"/>
      <c r="K13" s="663" t="s">
        <v>1835</v>
      </c>
      <c r="L13" s="664" t="s">
        <v>1836</v>
      </c>
      <c r="M13" s="664" t="s">
        <v>1837</v>
      </c>
      <c r="N13" s="655" t="s">
        <v>1838</v>
      </c>
      <c r="O13" s="655" t="s">
        <v>1839</v>
      </c>
      <c r="P13" s="656" t="s">
        <v>1840</v>
      </c>
      <c r="Q13" s="655">
        <v>150.0</v>
      </c>
      <c r="R13" s="655">
        <v>145.0</v>
      </c>
      <c r="S13" s="655">
        <v>200.0</v>
      </c>
      <c r="T13" s="655">
        <v>17.0</v>
      </c>
      <c r="U13" s="657"/>
      <c r="V13" s="657"/>
      <c r="W13" s="657"/>
      <c r="X13" s="657"/>
      <c r="Y13" s="657"/>
      <c r="Z13" s="657"/>
      <c r="AA13" s="657"/>
      <c r="AB13" s="657"/>
      <c r="AC13" s="657"/>
      <c r="AD13" s="657"/>
      <c r="AE13" s="657"/>
    </row>
    <row r="14">
      <c r="A14" s="658"/>
      <c r="B14" s="659" t="s">
        <v>1831</v>
      </c>
      <c r="C14" s="659" t="s">
        <v>1841</v>
      </c>
      <c r="D14" s="660" t="s">
        <v>1842</v>
      </c>
      <c r="E14" s="660">
        <v>2023.0</v>
      </c>
      <c r="F14" s="660">
        <v>246.0</v>
      </c>
      <c r="G14" s="659" t="s">
        <v>1834</v>
      </c>
      <c r="H14" s="660">
        <v>30.0</v>
      </c>
      <c r="I14" s="661">
        <v>18.0</v>
      </c>
      <c r="J14" s="662"/>
      <c r="K14" s="663" t="s">
        <v>1835</v>
      </c>
      <c r="L14" s="664" t="s">
        <v>1836</v>
      </c>
      <c r="M14" s="664" t="s">
        <v>1843</v>
      </c>
      <c r="N14" s="655" t="s">
        <v>1838</v>
      </c>
      <c r="O14" s="655" t="s">
        <v>1839</v>
      </c>
      <c r="P14" s="656" t="s">
        <v>1840</v>
      </c>
      <c r="Q14" s="655">
        <v>235.0</v>
      </c>
      <c r="R14" s="655">
        <v>145.0</v>
      </c>
      <c r="S14" s="655">
        <v>200.0</v>
      </c>
      <c r="T14" s="655">
        <v>12.0</v>
      </c>
      <c r="U14" s="657"/>
      <c r="V14" s="657"/>
      <c r="W14" s="657"/>
      <c r="X14" s="657"/>
      <c r="Y14" s="657"/>
      <c r="Z14" s="657"/>
      <c r="AA14" s="657"/>
      <c r="AB14" s="657"/>
      <c r="AC14" s="657"/>
      <c r="AD14" s="657"/>
      <c r="AE14" s="657"/>
    </row>
    <row r="15">
      <c r="A15" s="658"/>
      <c r="B15" s="659" t="s">
        <v>1831</v>
      </c>
      <c r="C15" s="659" t="s">
        <v>1844</v>
      </c>
      <c r="D15" s="660" t="s">
        <v>1845</v>
      </c>
      <c r="E15" s="660">
        <v>2023.0</v>
      </c>
      <c r="F15" s="660">
        <v>279.0</v>
      </c>
      <c r="G15" s="659" t="s">
        <v>1834</v>
      </c>
      <c r="H15" s="660">
        <v>10.0</v>
      </c>
      <c r="I15" s="661">
        <v>21.0</v>
      </c>
      <c r="J15" s="662"/>
      <c r="K15" s="663" t="s">
        <v>1835</v>
      </c>
      <c r="L15" s="664" t="s">
        <v>1836</v>
      </c>
      <c r="M15" s="664" t="s">
        <v>1846</v>
      </c>
      <c r="N15" s="655" t="s">
        <v>1838</v>
      </c>
      <c r="O15" s="655" t="s">
        <v>1839</v>
      </c>
      <c r="P15" s="656" t="s">
        <v>1840</v>
      </c>
      <c r="Q15" s="655">
        <v>275.0</v>
      </c>
      <c r="R15" s="655">
        <v>145.0</v>
      </c>
      <c r="S15" s="655">
        <v>200.0</v>
      </c>
      <c r="T15" s="655">
        <v>14.0</v>
      </c>
      <c r="U15" s="657"/>
      <c r="V15" s="657"/>
      <c r="W15" s="657"/>
      <c r="X15" s="657"/>
      <c r="Y15" s="657"/>
      <c r="Z15" s="657"/>
      <c r="AA15" s="657"/>
      <c r="AB15" s="657"/>
      <c r="AC15" s="657"/>
      <c r="AD15" s="657"/>
      <c r="AE15" s="657"/>
    </row>
    <row r="16">
      <c r="A16" s="658"/>
      <c r="B16" s="659" t="s">
        <v>1847</v>
      </c>
      <c r="C16" s="659" t="s">
        <v>1848</v>
      </c>
      <c r="D16" s="660" t="s">
        <v>1849</v>
      </c>
      <c r="E16" s="660">
        <v>2024.0</v>
      </c>
      <c r="F16" s="660">
        <v>118.0</v>
      </c>
      <c r="G16" s="659" t="s">
        <v>1834</v>
      </c>
      <c r="H16" s="660">
        <v>40.0</v>
      </c>
      <c r="I16" s="661">
        <v>36.0</v>
      </c>
      <c r="J16" s="662" t="s">
        <v>1795</v>
      </c>
      <c r="K16" s="663" t="s">
        <v>1796</v>
      </c>
      <c r="L16" s="664" t="s">
        <v>1850</v>
      </c>
      <c r="M16" s="664" t="s">
        <v>1851</v>
      </c>
      <c r="N16" s="655" t="s">
        <v>1852</v>
      </c>
      <c r="O16" s="655" t="s">
        <v>1853</v>
      </c>
      <c r="P16" s="656" t="s">
        <v>1801</v>
      </c>
      <c r="Q16" s="655">
        <v>135.0</v>
      </c>
      <c r="R16" s="655">
        <v>145.0</v>
      </c>
      <c r="S16" s="655">
        <v>215.0</v>
      </c>
      <c r="T16" s="655">
        <v>6.0</v>
      </c>
      <c r="U16" s="657"/>
      <c r="V16" s="657"/>
      <c r="W16" s="657"/>
      <c r="X16" s="657"/>
      <c r="Y16" s="657"/>
      <c r="Z16" s="657"/>
      <c r="AA16" s="657"/>
      <c r="AB16" s="657"/>
      <c r="AC16" s="657"/>
      <c r="AD16" s="657"/>
      <c r="AE16" s="657"/>
    </row>
    <row r="17">
      <c r="A17" s="658"/>
      <c r="B17" s="659" t="s">
        <v>1854</v>
      </c>
      <c r="C17" s="659" t="s">
        <v>1855</v>
      </c>
      <c r="D17" s="660" t="s">
        <v>1856</v>
      </c>
      <c r="E17" s="660">
        <v>2019.0</v>
      </c>
      <c r="F17" s="660">
        <v>272.0</v>
      </c>
      <c r="G17" s="659" t="s">
        <v>1785</v>
      </c>
      <c r="H17" s="660">
        <v>12.0</v>
      </c>
      <c r="I17" s="661">
        <v>24.0</v>
      </c>
      <c r="J17" s="662" t="s">
        <v>1805</v>
      </c>
      <c r="K17" s="663" t="s">
        <v>1796</v>
      </c>
      <c r="L17" s="664" t="s">
        <v>1857</v>
      </c>
      <c r="M17" s="664" t="s">
        <v>1858</v>
      </c>
      <c r="N17" s="655" t="s">
        <v>1859</v>
      </c>
      <c r="O17" s="655" t="s">
        <v>1860</v>
      </c>
      <c r="P17" s="656" t="s">
        <v>1861</v>
      </c>
      <c r="Q17" s="655">
        <v>495.0</v>
      </c>
      <c r="R17" s="655">
        <v>175.0</v>
      </c>
      <c r="S17" s="655">
        <v>245.0</v>
      </c>
      <c r="T17" s="655">
        <v>16.0</v>
      </c>
      <c r="U17" s="657"/>
      <c r="V17" s="657"/>
      <c r="W17" s="657"/>
      <c r="X17" s="657"/>
      <c r="Y17" s="657"/>
      <c r="Z17" s="657"/>
      <c r="AA17" s="657"/>
      <c r="AB17" s="657"/>
      <c r="AC17" s="657"/>
      <c r="AD17" s="657"/>
      <c r="AE17" s="657"/>
    </row>
    <row r="18">
      <c r="A18" s="658"/>
      <c r="B18" s="659" t="s">
        <v>1862</v>
      </c>
      <c r="C18" s="659" t="s">
        <v>1863</v>
      </c>
      <c r="D18" s="660" t="s">
        <v>1864</v>
      </c>
      <c r="E18" s="660">
        <v>2024.0</v>
      </c>
      <c r="F18" s="660">
        <v>335.0</v>
      </c>
      <c r="G18" s="659" t="s">
        <v>1785</v>
      </c>
      <c r="H18" s="660">
        <v>10.0</v>
      </c>
      <c r="I18" s="661">
        <v>47.62</v>
      </c>
      <c r="J18" s="662" t="s">
        <v>1795</v>
      </c>
      <c r="K18" s="663" t="s">
        <v>1806</v>
      </c>
      <c r="L18" s="664" t="s">
        <v>1865</v>
      </c>
      <c r="M18" s="664" t="s">
        <v>1866</v>
      </c>
      <c r="N18" s="655" t="s">
        <v>1867</v>
      </c>
      <c r="O18" s="655" t="s">
        <v>1868</v>
      </c>
      <c r="P18" s="656" t="s">
        <v>1869</v>
      </c>
      <c r="Q18" s="655">
        <v>510.0</v>
      </c>
      <c r="R18" s="655">
        <v>175.0</v>
      </c>
      <c r="S18" s="655">
        <v>220.0</v>
      </c>
      <c r="T18" s="655">
        <v>19.0</v>
      </c>
      <c r="U18" s="657"/>
      <c r="V18" s="657"/>
      <c r="W18" s="657"/>
      <c r="X18" s="657"/>
      <c r="Y18" s="657"/>
      <c r="Z18" s="657"/>
      <c r="AA18" s="657"/>
      <c r="AB18" s="657"/>
      <c r="AC18" s="657"/>
      <c r="AD18" s="657"/>
      <c r="AE18" s="657"/>
    </row>
    <row r="19">
      <c r="A19" s="658"/>
      <c r="B19" s="659" t="s">
        <v>1870</v>
      </c>
      <c r="C19" s="659" t="s">
        <v>1871</v>
      </c>
      <c r="D19" s="660" t="s">
        <v>1872</v>
      </c>
      <c r="E19" s="660">
        <v>2022.0</v>
      </c>
      <c r="F19" s="660">
        <v>511.0</v>
      </c>
      <c r="G19" s="659" t="s">
        <v>1785</v>
      </c>
      <c r="H19" s="660">
        <v>10.0</v>
      </c>
      <c r="I19" s="661">
        <v>41.0</v>
      </c>
      <c r="J19" s="662" t="s">
        <v>1873</v>
      </c>
      <c r="K19" s="663" t="s">
        <v>1874</v>
      </c>
      <c r="L19" s="664" t="s">
        <v>1875</v>
      </c>
      <c r="M19" s="664" t="s">
        <v>1876</v>
      </c>
      <c r="N19" s="655" t="s">
        <v>1877</v>
      </c>
      <c r="O19" s="655" t="s">
        <v>1878</v>
      </c>
      <c r="P19" s="656" t="s">
        <v>1801</v>
      </c>
      <c r="Q19" s="655">
        <v>725.0</v>
      </c>
      <c r="R19" s="655">
        <v>150.0</v>
      </c>
      <c r="S19" s="655">
        <v>220.0</v>
      </c>
      <c r="T19" s="655">
        <v>28.0</v>
      </c>
      <c r="U19" s="657"/>
      <c r="V19" s="657"/>
      <c r="W19" s="657"/>
      <c r="X19" s="657"/>
      <c r="Y19" s="657"/>
      <c r="Z19" s="657"/>
      <c r="AA19" s="657"/>
      <c r="AB19" s="657"/>
      <c r="AC19" s="657"/>
      <c r="AD19" s="657"/>
      <c r="AE19" s="657"/>
    </row>
    <row r="20">
      <c r="A20" s="658"/>
      <c r="B20" s="659" t="s">
        <v>1879</v>
      </c>
      <c r="C20" s="659" t="s">
        <v>1880</v>
      </c>
      <c r="D20" s="660" t="s">
        <v>1881</v>
      </c>
      <c r="E20" s="660">
        <v>2020.0</v>
      </c>
      <c r="F20" s="660">
        <v>151.0</v>
      </c>
      <c r="G20" s="659" t="s">
        <v>1785</v>
      </c>
      <c r="H20" s="660">
        <v>30.0</v>
      </c>
      <c r="I20" s="661">
        <v>16.0</v>
      </c>
      <c r="J20" s="662" t="s">
        <v>1805</v>
      </c>
      <c r="K20" s="663" t="s">
        <v>1882</v>
      </c>
      <c r="L20" s="664" t="s">
        <v>1883</v>
      </c>
      <c r="M20" s="664" t="s">
        <v>1884</v>
      </c>
      <c r="N20" s="655" t="s">
        <v>1885</v>
      </c>
      <c r="O20" s="655" t="s">
        <v>1886</v>
      </c>
      <c r="P20" s="656" t="s">
        <v>1801</v>
      </c>
      <c r="Q20" s="655">
        <v>290.0</v>
      </c>
      <c r="R20" s="655">
        <v>150.0</v>
      </c>
      <c r="S20" s="655">
        <v>220.0</v>
      </c>
      <c r="T20" s="655">
        <v>10.0</v>
      </c>
      <c r="U20" s="657"/>
      <c r="V20" s="657"/>
      <c r="W20" s="657"/>
      <c r="X20" s="657"/>
      <c r="Y20" s="657"/>
      <c r="Z20" s="657"/>
      <c r="AA20" s="657"/>
      <c r="AB20" s="657"/>
      <c r="AC20" s="657"/>
      <c r="AD20" s="657"/>
      <c r="AE20" s="657"/>
    </row>
    <row r="21">
      <c r="A21" s="658"/>
      <c r="B21" s="659" t="s">
        <v>1887</v>
      </c>
      <c r="C21" s="659" t="s">
        <v>1888</v>
      </c>
      <c r="D21" s="660" t="s">
        <v>1889</v>
      </c>
      <c r="E21" s="660">
        <v>2013.0</v>
      </c>
      <c r="F21" s="660">
        <v>765.0</v>
      </c>
      <c r="G21" s="659" t="s">
        <v>1785</v>
      </c>
      <c r="H21" s="660">
        <v>6.0</v>
      </c>
      <c r="I21" s="661">
        <v>19.0</v>
      </c>
      <c r="J21" s="662"/>
      <c r="K21" s="663" t="s">
        <v>1786</v>
      </c>
      <c r="L21" s="664" t="s">
        <v>1890</v>
      </c>
      <c r="M21" s="664" t="s">
        <v>1891</v>
      </c>
      <c r="N21" s="655" t="s">
        <v>1892</v>
      </c>
      <c r="O21" s="655" t="s">
        <v>1893</v>
      </c>
      <c r="P21" s="656" t="s">
        <v>1861</v>
      </c>
      <c r="Q21" s="655">
        <v>1050.0</v>
      </c>
      <c r="R21" s="655">
        <v>175.0</v>
      </c>
      <c r="S21" s="655">
        <v>245.0</v>
      </c>
      <c r="T21" s="655">
        <v>41.0</v>
      </c>
      <c r="U21" s="657"/>
      <c r="V21" s="657"/>
      <c r="W21" s="657"/>
      <c r="X21" s="657"/>
      <c r="Y21" s="657"/>
      <c r="Z21" s="657"/>
      <c r="AA21" s="657"/>
      <c r="AB21" s="657"/>
      <c r="AC21" s="657"/>
      <c r="AD21" s="657"/>
      <c r="AE21" s="657"/>
    </row>
    <row r="22">
      <c r="A22" s="658"/>
      <c r="B22" s="659" t="s">
        <v>1894</v>
      </c>
      <c r="C22" s="659" t="s">
        <v>1895</v>
      </c>
      <c r="D22" s="660" t="s">
        <v>1896</v>
      </c>
      <c r="E22" s="660">
        <v>2024.0</v>
      </c>
      <c r="F22" s="660">
        <v>144.0</v>
      </c>
      <c r="G22" s="659" t="s">
        <v>1897</v>
      </c>
      <c r="H22" s="660">
        <v>18.0</v>
      </c>
      <c r="I22" s="661">
        <v>12.0</v>
      </c>
      <c r="J22" s="662" t="s">
        <v>1898</v>
      </c>
      <c r="K22" s="663" t="s">
        <v>1899</v>
      </c>
      <c r="L22" s="664" t="s">
        <v>1900</v>
      </c>
      <c r="M22" s="664"/>
      <c r="N22" s="655" t="s">
        <v>1901</v>
      </c>
      <c r="O22" s="655" t="s">
        <v>1902</v>
      </c>
      <c r="P22" s="656" t="s">
        <v>1869</v>
      </c>
      <c r="Q22" s="655">
        <v>315.0</v>
      </c>
      <c r="R22" s="655">
        <v>175.0</v>
      </c>
      <c r="S22" s="655">
        <v>220.0</v>
      </c>
      <c r="T22" s="655">
        <v>9.0</v>
      </c>
      <c r="U22" s="657"/>
      <c r="V22" s="657"/>
      <c r="W22" s="657"/>
      <c r="X22" s="657"/>
      <c r="Y22" s="657"/>
      <c r="Z22" s="657"/>
      <c r="AA22" s="657"/>
      <c r="AB22" s="657"/>
      <c r="AC22" s="657"/>
      <c r="AD22" s="657"/>
      <c r="AE22" s="657"/>
    </row>
    <row r="23">
      <c r="A23" s="658"/>
      <c r="B23" s="659" t="s">
        <v>1894</v>
      </c>
      <c r="C23" s="659" t="s">
        <v>1903</v>
      </c>
      <c r="D23" s="660" t="s">
        <v>1904</v>
      </c>
      <c r="E23" s="660">
        <v>2024.0</v>
      </c>
      <c r="F23" s="660">
        <v>144.0</v>
      </c>
      <c r="G23" s="659" t="s">
        <v>1897</v>
      </c>
      <c r="H23" s="660">
        <v>18.0</v>
      </c>
      <c r="I23" s="661">
        <v>12.0</v>
      </c>
      <c r="J23" s="662" t="s">
        <v>1898</v>
      </c>
      <c r="K23" s="663" t="s">
        <v>1899</v>
      </c>
      <c r="L23" s="664" t="s">
        <v>1900</v>
      </c>
      <c r="M23" s="664"/>
      <c r="N23" s="655" t="s">
        <v>1901</v>
      </c>
      <c r="O23" s="655" t="s">
        <v>1902</v>
      </c>
      <c r="P23" s="656" t="s">
        <v>1869</v>
      </c>
      <c r="Q23" s="655">
        <v>315.0</v>
      </c>
      <c r="R23" s="655">
        <v>175.0</v>
      </c>
      <c r="S23" s="655">
        <v>220.0</v>
      </c>
      <c r="T23" s="655">
        <v>9.0</v>
      </c>
      <c r="U23" s="657"/>
      <c r="V23" s="657"/>
      <c r="W23" s="657"/>
      <c r="X23" s="657"/>
      <c r="Y23" s="657"/>
      <c r="Z23" s="657"/>
      <c r="AA23" s="657"/>
      <c r="AB23" s="657"/>
      <c r="AC23" s="657"/>
      <c r="AD23" s="657"/>
      <c r="AE23" s="657"/>
    </row>
    <row r="24">
      <c r="A24" s="658"/>
      <c r="B24" s="659" t="s">
        <v>1905</v>
      </c>
      <c r="C24" s="659" t="s">
        <v>1906</v>
      </c>
      <c r="D24" s="660" t="s">
        <v>1907</v>
      </c>
      <c r="E24" s="660">
        <v>2023.0</v>
      </c>
      <c r="F24" s="660">
        <v>272.0</v>
      </c>
      <c r="G24" s="659" t="s">
        <v>1785</v>
      </c>
      <c r="H24" s="660">
        <v>14.0</v>
      </c>
      <c r="I24" s="661">
        <v>10.0</v>
      </c>
      <c r="J24" s="662" t="s">
        <v>1898</v>
      </c>
      <c r="K24" s="663" t="s">
        <v>1899</v>
      </c>
      <c r="L24" s="664" t="s">
        <v>1900</v>
      </c>
      <c r="M24" s="664" t="s">
        <v>1908</v>
      </c>
      <c r="N24" s="655" t="s">
        <v>1909</v>
      </c>
      <c r="O24" s="655" t="s">
        <v>1910</v>
      </c>
      <c r="P24" s="656" t="s">
        <v>1801</v>
      </c>
      <c r="Q24" s="655">
        <v>375.0</v>
      </c>
      <c r="R24" s="655">
        <v>150.0</v>
      </c>
      <c r="S24" s="655">
        <v>220.0</v>
      </c>
      <c r="T24" s="655">
        <v>16.0</v>
      </c>
      <c r="U24" s="657"/>
      <c r="V24" s="657"/>
      <c r="W24" s="657"/>
      <c r="X24" s="657"/>
      <c r="Y24" s="657"/>
      <c r="Z24" s="657"/>
      <c r="AA24" s="657"/>
      <c r="AB24" s="657"/>
      <c r="AC24" s="657"/>
      <c r="AD24" s="657"/>
      <c r="AE24" s="657"/>
    </row>
    <row r="25">
      <c r="A25" s="658"/>
      <c r="B25" s="659" t="s">
        <v>1911</v>
      </c>
      <c r="C25" s="659" t="s">
        <v>975</v>
      </c>
      <c r="D25" s="660" t="s">
        <v>1912</v>
      </c>
      <c r="E25" s="660">
        <v>2021.0</v>
      </c>
      <c r="F25" s="660">
        <v>365.0</v>
      </c>
      <c r="G25" s="659" t="s">
        <v>1785</v>
      </c>
      <c r="H25" s="660">
        <v>10.0</v>
      </c>
      <c r="I25" s="661">
        <v>32.0</v>
      </c>
      <c r="J25" s="662" t="s">
        <v>1805</v>
      </c>
      <c r="K25" s="663" t="s">
        <v>1786</v>
      </c>
      <c r="L25" s="664" t="s">
        <v>1913</v>
      </c>
      <c r="M25" s="664" t="s">
        <v>1914</v>
      </c>
      <c r="N25" s="655" t="s">
        <v>1915</v>
      </c>
      <c r="O25" s="655" t="s">
        <v>1916</v>
      </c>
      <c r="P25" s="656" t="s">
        <v>1840</v>
      </c>
      <c r="Q25" s="655">
        <v>435.0</v>
      </c>
      <c r="R25" s="655">
        <v>150.0</v>
      </c>
      <c r="S25" s="655">
        <v>205.0</v>
      </c>
      <c r="T25" s="655">
        <v>21.0</v>
      </c>
      <c r="U25" s="657"/>
      <c r="V25" s="657"/>
      <c r="W25" s="657"/>
      <c r="X25" s="657"/>
      <c r="Y25" s="657"/>
      <c r="Z25" s="657"/>
      <c r="AA25" s="657"/>
      <c r="AB25" s="657"/>
      <c r="AC25" s="657"/>
      <c r="AD25" s="657"/>
      <c r="AE25" s="657"/>
    </row>
    <row r="26">
      <c r="A26" s="658"/>
      <c r="B26" s="659" t="s">
        <v>1917</v>
      </c>
      <c r="C26" s="659" t="s">
        <v>1918</v>
      </c>
      <c r="D26" s="660" t="s">
        <v>1919</v>
      </c>
      <c r="E26" s="660">
        <v>2014.0</v>
      </c>
      <c r="F26" s="660">
        <v>159.0</v>
      </c>
      <c r="G26" s="659" t="s">
        <v>1785</v>
      </c>
      <c r="H26" s="660">
        <v>24.0</v>
      </c>
      <c r="I26" s="661">
        <v>11.0</v>
      </c>
      <c r="J26" s="662" t="s">
        <v>1805</v>
      </c>
      <c r="K26" s="663" t="s">
        <v>1786</v>
      </c>
      <c r="L26" s="664" t="s">
        <v>1920</v>
      </c>
      <c r="M26" s="664" t="s">
        <v>1921</v>
      </c>
      <c r="N26" s="655" t="s">
        <v>1922</v>
      </c>
      <c r="O26" s="655" t="s">
        <v>1923</v>
      </c>
      <c r="P26" s="656" t="s">
        <v>1840</v>
      </c>
      <c r="Q26" s="655">
        <v>155.0</v>
      </c>
      <c r="R26" s="655">
        <v>150.0</v>
      </c>
      <c r="S26" s="655">
        <v>205.0</v>
      </c>
      <c r="T26" s="655">
        <v>10.0</v>
      </c>
      <c r="U26" s="657"/>
      <c r="V26" s="657"/>
      <c r="W26" s="657"/>
      <c r="X26" s="657"/>
      <c r="Y26" s="657"/>
      <c r="Z26" s="657"/>
      <c r="AA26" s="657"/>
      <c r="AB26" s="657"/>
      <c r="AC26" s="657"/>
      <c r="AD26" s="657"/>
      <c r="AE26" s="657"/>
    </row>
    <row r="27">
      <c r="A27" s="658"/>
      <c r="B27" s="659" t="s">
        <v>1924</v>
      </c>
      <c r="C27" s="659" t="s">
        <v>1925</v>
      </c>
      <c r="D27" s="660" t="s">
        <v>1926</v>
      </c>
      <c r="E27" s="660">
        <v>2014.0</v>
      </c>
      <c r="F27" s="660">
        <v>176.0</v>
      </c>
      <c r="G27" s="659" t="s">
        <v>1834</v>
      </c>
      <c r="H27" s="660">
        <v>18.0</v>
      </c>
      <c r="I27" s="661">
        <v>7.0</v>
      </c>
      <c r="J27" s="662" t="s">
        <v>1927</v>
      </c>
      <c r="K27" s="663" t="s">
        <v>1786</v>
      </c>
      <c r="L27" s="664" t="s">
        <v>1928</v>
      </c>
      <c r="M27" s="664" t="s">
        <v>1929</v>
      </c>
      <c r="N27" s="655" t="s">
        <v>1901</v>
      </c>
      <c r="O27" s="655" t="s">
        <v>1930</v>
      </c>
      <c r="P27" s="656" t="s">
        <v>1840</v>
      </c>
      <c r="Q27" s="655">
        <v>160.0</v>
      </c>
      <c r="R27" s="655">
        <v>145.0</v>
      </c>
      <c r="S27" s="655">
        <v>200.0</v>
      </c>
      <c r="T27" s="655">
        <v>9.0</v>
      </c>
      <c r="U27" s="657"/>
      <c r="V27" s="657"/>
      <c r="W27" s="657"/>
      <c r="X27" s="657"/>
      <c r="Y27" s="657"/>
      <c r="Z27" s="657"/>
      <c r="AA27" s="657"/>
      <c r="AB27" s="657"/>
      <c r="AC27" s="657"/>
      <c r="AD27" s="657"/>
      <c r="AE27" s="657"/>
    </row>
    <row r="28">
      <c r="A28" s="658"/>
      <c r="B28" s="659" t="s">
        <v>1931</v>
      </c>
      <c r="C28" s="659" t="s">
        <v>1932</v>
      </c>
      <c r="D28" s="660" t="s">
        <v>1933</v>
      </c>
      <c r="E28" s="660">
        <v>2019.0</v>
      </c>
      <c r="F28" s="660">
        <v>270.0</v>
      </c>
      <c r="G28" s="659" t="s">
        <v>1785</v>
      </c>
      <c r="H28" s="660">
        <v>14.0</v>
      </c>
      <c r="I28" s="661">
        <v>37.0</v>
      </c>
      <c r="J28" s="662" t="s">
        <v>1805</v>
      </c>
      <c r="K28" s="663" t="s">
        <v>1786</v>
      </c>
      <c r="L28" s="664" t="s">
        <v>1934</v>
      </c>
      <c r="M28" s="664" t="s">
        <v>1935</v>
      </c>
      <c r="N28" s="655" t="s">
        <v>1915</v>
      </c>
      <c r="O28" s="655" t="s">
        <v>1923</v>
      </c>
      <c r="P28" s="656" t="s">
        <v>1840</v>
      </c>
      <c r="Q28" s="655">
        <v>370.0</v>
      </c>
      <c r="R28" s="655">
        <v>150.0</v>
      </c>
      <c r="S28" s="655">
        <v>205.0</v>
      </c>
      <c r="T28" s="655">
        <v>16.0</v>
      </c>
      <c r="U28" s="657"/>
      <c r="V28" s="657"/>
      <c r="W28" s="657"/>
      <c r="X28" s="657"/>
      <c r="Y28" s="657"/>
      <c r="Z28" s="657"/>
      <c r="AA28" s="657"/>
      <c r="AB28" s="657"/>
      <c r="AC28" s="657"/>
      <c r="AD28" s="657"/>
      <c r="AE28" s="657"/>
    </row>
    <row r="29">
      <c r="A29" s="658"/>
      <c r="B29" s="659" t="s">
        <v>1936</v>
      </c>
      <c r="C29" s="659" t="s">
        <v>1937</v>
      </c>
      <c r="D29" s="660" t="s">
        <v>1938</v>
      </c>
      <c r="E29" s="660">
        <v>2024.0</v>
      </c>
      <c r="F29" s="660">
        <v>255.0</v>
      </c>
      <c r="G29" s="659" t="s">
        <v>1834</v>
      </c>
      <c r="H29" s="660">
        <v>24.0</v>
      </c>
      <c r="I29" s="661">
        <v>26.0</v>
      </c>
      <c r="J29" s="662" t="s">
        <v>1795</v>
      </c>
      <c r="K29" s="663" t="s">
        <v>1899</v>
      </c>
      <c r="L29" s="664" t="s">
        <v>1939</v>
      </c>
      <c r="M29" s="664" t="s">
        <v>1940</v>
      </c>
      <c r="N29" s="655" t="s">
        <v>1941</v>
      </c>
      <c r="O29" s="655" t="s">
        <v>1942</v>
      </c>
      <c r="P29" s="656" t="s">
        <v>1840</v>
      </c>
      <c r="Q29" s="655">
        <v>245.0</v>
      </c>
      <c r="R29" s="655">
        <v>145.0</v>
      </c>
      <c r="S29" s="655">
        <v>200.0</v>
      </c>
      <c r="T29" s="655">
        <v>13.0</v>
      </c>
      <c r="U29" s="657"/>
      <c r="V29" s="657"/>
      <c r="W29" s="657"/>
      <c r="X29" s="657"/>
      <c r="Y29" s="657"/>
      <c r="Z29" s="657"/>
      <c r="AA29" s="657"/>
      <c r="AB29" s="657"/>
      <c r="AC29" s="657"/>
      <c r="AD29" s="657"/>
      <c r="AE29" s="657"/>
    </row>
    <row r="30">
      <c r="A30" s="658"/>
      <c r="B30" s="659" t="s">
        <v>1943</v>
      </c>
      <c r="C30" s="659" t="s">
        <v>1944</v>
      </c>
      <c r="D30" s="660" t="s">
        <v>1945</v>
      </c>
      <c r="E30" s="660">
        <v>2020.0</v>
      </c>
      <c r="F30" s="660">
        <v>223.0</v>
      </c>
      <c r="G30" s="659" t="s">
        <v>1834</v>
      </c>
      <c r="H30" s="660">
        <v>30.0</v>
      </c>
      <c r="I30" s="661">
        <v>14.0</v>
      </c>
      <c r="J30" s="662" t="s">
        <v>1805</v>
      </c>
      <c r="K30" s="663" t="s">
        <v>1899</v>
      </c>
      <c r="L30" s="664" t="s">
        <v>1946</v>
      </c>
      <c r="M30" s="664" t="s">
        <v>1947</v>
      </c>
      <c r="N30" s="655" t="s">
        <v>1941</v>
      </c>
      <c r="O30" s="655" t="s">
        <v>1948</v>
      </c>
      <c r="P30" s="656" t="s">
        <v>1840</v>
      </c>
      <c r="Q30" s="655">
        <v>230.0</v>
      </c>
      <c r="R30" s="655">
        <v>145.0</v>
      </c>
      <c r="S30" s="655">
        <v>200.0</v>
      </c>
      <c r="T30" s="655">
        <v>11.0</v>
      </c>
      <c r="U30" s="657"/>
      <c r="V30" s="657"/>
      <c r="W30" s="657"/>
      <c r="X30" s="657"/>
      <c r="Y30" s="657"/>
      <c r="Z30" s="657"/>
      <c r="AA30" s="657"/>
      <c r="AB30" s="657"/>
      <c r="AC30" s="657"/>
      <c r="AD30" s="657"/>
      <c r="AE30" s="657"/>
    </row>
    <row r="31">
      <c r="A31" s="658"/>
      <c r="B31" s="659" t="s">
        <v>1949</v>
      </c>
      <c r="C31" s="659" t="s">
        <v>1950</v>
      </c>
      <c r="D31" s="660" t="s">
        <v>1951</v>
      </c>
      <c r="E31" s="660">
        <v>2024.0</v>
      </c>
      <c r="F31" s="660">
        <v>232.0</v>
      </c>
      <c r="G31" s="659" t="s">
        <v>1834</v>
      </c>
      <c r="H31" s="660">
        <v>24.0</v>
      </c>
      <c r="I31" s="661">
        <v>24.0</v>
      </c>
      <c r="J31" s="662" t="s">
        <v>1805</v>
      </c>
      <c r="K31" s="663" t="s">
        <v>1899</v>
      </c>
      <c r="L31" s="664" t="s">
        <v>1952</v>
      </c>
      <c r="M31" s="664" t="s">
        <v>1953</v>
      </c>
      <c r="N31" s="655" t="s">
        <v>1941</v>
      </c>
      <c r="O31" s="655" t="s">
        <v>1948</v>
      </c>
      <c r="P31" s="656" t="s">
        <v>1840</v>
      </c>
      <c r="Q31" s="655">
        <v>230.0</v>
      </c>
      <c r="R31" s="655">
        <v>145.0</v>
      </c>
      <c r="S31" s="655">
        <v>200.0</v>
      </c>
      <c r="T31" s="655">
        <v>12.0</v>
      </c>
      <c r="U31" s="657"/>
      <c r="V31" s="657"/>
      <c r="W31" s="657"/>
      <c r="X31" s="657"/>
      <c r="Y31" s="657"/>
      <c r="Z31" s="657"/>
      <c r="AA31" s="657"/>
      <c r="AB31" s="657"/>
      <c r="AC31" s="657"/>
      <c r="AD31" s="657"/>
      <c r="AE31" s="657"/>
    </row>
    <row r="32">
      <c r="A32" s="658"/>
      <c r="B32" s="659" t="s">
        <v>1949</v>
      </c>
      <c r="C32" s="659" t="s">
        <v>1954</v>
      </c>
      <c r="D32" s="660" t="s">
        <v>1955</v>
      </c>
      <c r="E32" s="660">
        <v>2024.0</v>
      </c>
      <c r="F32" s="660">
        <v>232.0</v>
      </c>
      <c r="G32" s="659" t="s">
        <v>1834</v>
      </c>
      <c r="H32" s="660">
        <v>24.0</v>
      </c>
      <c r="I32" s="661">
        <v>25.0</v>
      </c>
      <c r="J32" s="662" t="s">
        <v>1805</v>
      </c>
      <c r="K32" s="663" t="s">
        <v>1899</v>
      </c>
      <c r="L32" s="664" t="s">
        <v>1952</v>
      </c>
      <c r="M32" s="664" t="s">
        <v>1956</v>
      </c>
      <c r="N32" s="655" t="s">
        <v>1941</v>
      </c>
      <c r="O32" s="655" t="s">
        <v>1948</v>
      </c>
      <c r="P32" s="656" t="s">
        <v>1840</v>
      </c>
      <c r="Q32" s="655">
        <v>230.0</v>
      </c>
      <c r="R32" s="655">
        <v>145.0</v>
      </c>
      <c r="S32" s="655">
        <v>200.0</v>
      </c>
      <c r="T32" s="655">
        <v>12.0</v>
      </c>
      <c r="U32" s="657"/>
      <c r="V32" s="657"/>
      <c r="W32" s="657"/>
      <c r="X32" s="657"/>
      <c r="Y32" s="657"/>
      <c r="Z32" s="657"/>
      <c r="AA32" s="657"/>
      <c r="AB32" s="657"/>
      <c r="AC32" s="657"/>
      <c r="AD32" s="657"/>
      <c r="AE32" s="657"/>
    </row>
    <row r="33">
      <c r="A33" s="658"/>
      <c r="B33" s="659" t="s">
        <v>1957</v>
      </c>
      <c r="C33" s="659" t="s">
        <v>1958</v>
      </c>
      <c r="D33" s="660" t="s">
        <v>1959</v>
      </c>
      <c r="E33" s="660">
        <v>2017.0</v>
      </c>
      <c r="F33" s="660">
        <v>262.0</v>
      </c>
      <c r="G33" s="659" t="s">
        <v>1785</v>
      </c>
      <c r="H33" s="660">
        <v>10.0</v>
      </c>
      <c r="I33" s="661">
        <v>19.0</v>
      </c>
      <c r="J33" s="662" t="s">
        <v>1805</v>
      </c>
      <c r="K33" s="663" t="s">
        <v>1786</v>
      </c>
      <c r="L33" s="664" t="s">
        <v>1960</v>
      </c>
      <c r="M33" s="664" t="s">
        <v>1961</v>
      </c>
      <c r="N33" s="655" t="s">
        <v>1915</v>
      </c>
      <c r="O33" s="655" t="s">
        <v>1923</v>
      </c>
      <c r="P33" s="656" t="s">
        <v>1840</v>
      </c>
      <c r="Q33" s="655">
        <v>350.0</v>
      </c>
      <c r="R33" s="655">
        <v>150.0</v>
      </c>
      <c r="S33" s="655">
        <v>205.0</v>
      </c>
      <c r="T33" s="655">
        <v>15.0</v>
      </c>
      <c r="U33" s="657"/>
      <c r="V33" s="657"/>
      <c r="W33" s="657"/>
      <c r="X33" s="657"/>
      <c r="Y33" s="657"/>
      <c r="Z33" s="657"/>
      <c r="AA33" s="657"/>
      <c r="AB33" s="657"/>
      <c r="AC33" s="657"/>
      <c r="AD33" s="657"/>
      <c r="AE33" s="657"/>
    </row>
    <row r="34">
      <c r="A34" s="658"/>
      <c r="B34" s="659" t="s">
        <v>1962</v>
      </c>
      <c r="C34" s="659" t="s">
        <v>1963</v>
      </c>
      <c r="D34" s="660" t="s">
        <v>1964</v>
      </c>
      <c r="E34" s="660">
        <v>2017.0</v>
      </c>
      <c r="F34" s="660">
        <v>142.0</v>
      </c>
      <c r="G34" s="659" t="s">
        <v>1834</v>
      </c>
      <c r="H34" s="660">
        <v>24.0</v>
      </c>
      <c r="I34" s="661">
        <v>12.0</v>
      </c>
      <c r="J34" s="662" t="s">
        <v>1805</v>
      </c>
      <c r="K34" s="663" t="s">
        <v>1786</v>
      </c>
      <c r="L34" s="664" t="s">
        <v>1965</v>
      </c>
      <c r="M34" s="664" t="s">
        <v>1966</v>
      </c>
      <c r="N34" s="655" t="s">
        <v>1967</v>
      </c>
      <c r="O34" s="655" t="s">
        <v>1923</v>
      </c>
      <c r="P34" s="656" t="s">
        <v>1840</v>
      </c>
      <c r="Q34" s="655">
        <v>150.0</v>
      </c>
      <c r="R34" s="655">
        <v>145.0</v>
      </c>
      <c r="S34" s="655">
        <v>200.0</v>
      </c>
      <c r="T34" s="655">
        <v>7.0</v>
      </c>
      <c r="U34" s="657"/>
      <c r="V34" s="657"/>
      <c r="W34" s="657"/>
      <c r="X34" s="657"/>
      <c r="Y34" s="657"/>
      <c r="Z34" s="657"/>
      <c r="AA34" s="657"/>
      <c r="AB34" s="657"/>
      <c r="AC34" s="657"/>
      <c r="AD34" s="657"/>
      <c r="AE34" s="657"/>
    </row>
    <row r="35">
      <c r="A35" s="658"/>
      <c r="B35" s="659" t="s">
        <v>1968</v>
      </c>
      <c r="C35" s="659" t="s">
        <v>1969</v>
      </c>
      <c r="D35" s="660" t="s">
        <v>1970</v>
      </c>
      <c r="E35" s="660">
        <v>2023.0</v>
      </c>
      <c r="F35" s="660">
        <v>83.0</v>
      </c>
      <c r="G35" s="659" t="s">
        <v>1834</v>
      </c>
      <c r="H35" s="660">
        <v>20.0</v>
      </c>
      <c r="I35" s="661">
        <v>10.0</v>
      </c>
      <c r="J35" s="662" t="s">
        <v>1971</v>
      </c>
      <c r="K35" s="663" t="s">
        <v>1899</v>
      </c>
      <c r="L35" s="664" t="s">
        <v>1972</v>
      </c>
      <c r="M35" s="664" t="s">
        <v>1973</v>
      </c>
      <c r="N35" s="655" t="s">
        <v>1974</v>
      </c>
      <c r="O35" s="655" t="s">
        <v>1975</v>
      </c>
      <c r="P35" s="656" t="s">
        <v>1830</v>
      </c>
      <c r="Q35" s="655">
        <v>200.0</v>
      </c>
      <c r="R35" s="655">
        <v>205.0</v>
      </c>
      <c r="S35" s="655">
        <v>285.0</v>
      </c>
      <c r="T35" s="655">
        <v>4.0</v>
      </c>
      <c r="U35" s="657"/>
      <c r="V35" s="657"/>
      <c r="W35" s="657"/>
      <c r="X35" s="657"/>
      <c r="Y35" s="657"/>
      <c r="Z35" s="657"/>
      <c r="AA35" s="657"/>
      <c r="AB35" s="657"/>
      <c r="AC35" s="657"/>
      <c r="AD35" s="657"/>
      <c r="AE35" s="657"/>
    </row>
    <row r="36">
      <c r="A36" s="658"/>
      <c r="B36" s="659" t="s">
        <v>1976</v>
      </c>
      <c r="C36" s="659" t="s">
        <v>1977</v>
      </c>
      <c r="D36" s="660" t="s">
        <v>1978</v>
      </c>
      <c r="E36" s="660">
        <v>2023.0</v>
      </c>
      <c r="F36" s="660">
        <v>39.0</v>
      </c>
      <c r="G36" s="659" t="s">
        <v>1834</v>
      </c>
      <c r="H36" s="660">
        <v>100.0</v>
      </c>
      <c r="I36" s="661">
        <v>7.0</v>
      </c>
      <c r="J36" s="662" t="s">
        <v>1971</v>
      </c>
      <c r="K36" s="663" t="s">
        <v>1899</v>
      </c>
      <c r="L36" s="664" t="s">
        <v>1972</v>
      </c>
      <c r="M36" s="664" t="s">
        <v>1979</v>
      </c>
      <c r="N36" s="655" t="s">
        <v>1941</v>
      </c>
      <c r="O36" s="655" t="s">
        <v>1980</v>
      </c>
      <c r="P36" s="656" t="s">
        <v>1830</v>
      </c>
      <c r="Q36" s="655">
        <v>45.0</v>
      </c>
      <c r="R36" s="655">
        <v>205.0</v>
      </c>
      <c r="S36" s="655">
        <v>285.0</v>
      </c>
      <c r="T36" s="655">
        <v>2.0</v>
      </c>
      <c r="U36" s="657"/>
      <c r="V36" s="657"/>
      <c r="W36" s="657"/>
      <c r="X36" s="657"/>
      <c r="Y36" s="657"/>
      <c r="Z36" s="657"/>
      <c r="AA36" s="657"/>
      <c r="AB36" s="657"/>
      <c r="AC36" s="657"/>
      <c r="AD36" s="657"/>
      <c r="AE36" s="657"/>
    </row>
    <row r="37">
      <c r="A37" s="658"/>
      <c r="B37" s="659" t="s">
        <v>1981</v>
      </c>
      <c r="C37" s="659" t="s">
        <v>1982</v>
      </c>
      <c r="D37" s="660" t="s">
        <v>1983</v>
      </c>
      <c r="E37" s="660">
        <v>2021.0</v>
      </c>
      <c r="F37" s="660">
        <v>71.0</v>
      </c>
      <c r="G37" s="659" t="s">
        <v>1834</v>
      </c>
      <c r="H37" s="660">
        <v>60.0</v>
      </c>
      <c r="I37" s="661">
        <v>7.0</v>
      </c>
      <c r="J37" s="662" t="s">
        <v>1984</v>
      </c>
      <c r="K37" s="663" t="s">
        <v>1899</v>
      </c>
      <c r="L37" s="664" t="s">
        <v>1985</v>
      </c>
      <c r="M37" s="664" t="s">
        <v>1986</v>
      </c>
      <c r="N37" s="655" t="s">
        <v>1941</v>
      </c>
      <c r="O37" s="655" t="s">
        <v>1942</v>
      </c>
      <c r="P37" s="656" t="s">
        <v>1840</v>
      </c>
      <c r="Q37" s="655">
        <v>70.0</v>
      </c>
      <c r="R37" s="655">
        <v>145.0</v>
      </c>
      <c r="S37" s="655">
        <v>200.0</v>
      </c>
      <c r="T37" s="655">
        <v>4.0</v>
      </c>
      <c r="U37" s="657"/>
      <c r="V37" s="657"/>
      <c r="W37" s="657"/>
      <c r="X37" s="657"/>
      <c r="Y37" s="657"/>
      <c r="Z37" s="657"/>
      <c r="AA37" s="657"/>
      <c r="AB37" s="657"/>
      <c r="AC37" s="657"/>
      <c r="AD37" s="657"/>
      <c r="AE37" s="657"/>
    </row>
    <row r="38">
      <c r="A38" s="658"/>
      <c r="B38" s="659" t="s">
        <v>1987</v>
      </c>
      <c r="C38" s="659" t="s">
        <v>1988</v>
      </c>
      <c r="D38" s="660" t="s">
        <v>1989</v>
      </c>
      <c r="E38" s="660">
        <v>2024.0</v>
      </c>
      <c r="F38" s="660">
        <v>88.0</v>
      </c>
      <c r="G38" s="659" t="s">
        <v>1834</v>
      </c>
      <c r="H38" s="660">
        <v>20.0</v>
      </c>
      <c r="I38" s="661">
        <v>9.0</v>
      </c>
      <c r="J38" s="662" t="s">
        <v>1795</v>
      </c>
      <c r="K38" s="663" t="s">
        <v>1899</v>
      </c>
      <c r="L38" s="664" t="s">
        <v>1990</v>
      </c>
      <c r="M38" s="664" t="s">
        <v>1991</v>
      </c>
      <c r="N38" s="655" t="s">
        <v>1992</v>
      </c>
      <c r="O38" s="655" t="s">
        <v>1902</v>
      </c>
      <c r="P38" s="656" t="s">
        <v>1830</v>
      </c>
      <c r="Q38" s="655">
        <v>200.0</v>
      </c>
      <c r="R38" s="655">
        <v>205.0</v>
      </c>
      <c r="S38" s="655">
        <v>285.0</v>
      </c>
      <c r="T38" s="655">
        <v>4.0</v>
      </c>
      <c r="U38" s="657"/>
      <c r="V38" s="657"/>
      <c r="W38" s="657"/>
      <c r="X38" s="657"/>
      <c r="Y38" s="657"/>
      <c r="Z38" s="657"/>
      <c r="AA38" s="657"/>
      <c r="AB38" s="657"/>
      <c r="AC38" s="657"/>
      <c r="AD38" s="657"/>
      <c r="AE38" s="657"/>
    </row>
    <row r="39">
      <c r="A39" s="658"/>
      <c r="B39" s="659" t="s">
        <v>1987</v>
      </c>
      <c r="C39" s="659" t="s">
        <v>1993</v>
      </c>
      <c r="D39" s="660" t="s">
        <v>1994</v>
      </c>
      <c r="E39" s="660">
        <v>2024.0</v>
      </c>
      <c r="F39" s="660">
        <v>63.0</v>
      </c>
      <c r="G39" s="659" t="s">
        <v>1834</v>
      </c>
      <c r="H39" s="660">
        <v>60.0</v>
      </c>
      <c r="I39" s="661">
        <v>11.0</v>
      </c>
      <c r="J39" s="662" t="s">
        <v>1795</v>
      </c>
      <c r="K39" s="663" t="s">
        <v>1899</v>
      </c>
      <c r="L39" s="664" t="s">
        <v>1995</v>
      </c>
      <c r="M39" s="664" t="s">
        <v>1995</v>
      </c>
      <c r="N39" s="655" t="s">
        <v>1996</v>
      </c>
      <c r="O39" s="655" t="s">
        <v>1942</v>
      </c>
      <c r="P39" s="656" t="s">
        <v>1840</v>
      </c>
      <c r="Q39" s="655">
        <v>20.0</v>
      </c>
      <c r="R39" s="655">
        <v>145.0</v>
      </c>
      <c r="S39" s="655">
        <v>200.0</v>
      </c>
      <c r="T39" s="655">
        <v>3.0</v>
      </c>
      <c r="U39" s="657"/>
      <c r="V39" s="657"/>
      <c r="W39" s="657"/>
      <c r="X39" s="657"/>
      <c r="Y39" s="657"/>
      <c r="Z39" s="665"/>
      <c r="AA39" s="665"/>
      <c r="AB39" s="665"/>
      <c r="AC39" s="665"/>
      <c r="AD39" s="665"/>
      <c r="AE39" s="665"/>
    </row>
    <row r="40">
      <c r="A40" s="658"/>
      <c r="B40" s="659" t="s">
        <v>1997</v>
      </c>
      <c r="C40" s="659" t="s">
        <v>1998</v>
      </c>
      <c r="D40" s="660" t="s">
        <v>1999</v>
      </c>
      <c r="E40" s="660">
        <v>2024.0</v>
      </c>
      <c r="F40" s="660">
        <v>144.0</v>
      </c>
      <c r="G40" s="659" t="s">
        <v>1897</v>
      </c>
      <c r="H40" s="660">
        <v>18.0</v>
      </c>
      <c r="I40" s="661">
        <v>10.0</v>
      </c>
      <c r="J40" s="662" t="s">
        <v>1795</v>
      </c>
      <c r="K40" s="663" t="s">
        <v>1899</v>
      </c>
      <c r="L40" s="664" t="s">
        <v>2000</v>
      </c>
      <c r="M40" s="664"/>
      <c r="N40" s="655" t="s">
        <v>2001</v>
      </c>
      <c r="O40" s="655" t="s">
        <v>1902</v>
      </c>
      <c r="P40" s="656" t="s">
        <v>1869</v>
      </c>
      <c r="Q40" s="655">
        <v>315.0</v>
      </c>
      <c r="R40" s="655">
        <v>175.0</v>
      </c>
      <c r="S40" s="655">
        <v>220.0</v>
      </c>
      <c r="T40" s="655">
        <v>9.0</v>
      </c>
      <c r="U40" s="657"/>
      <c r="V40" s="657"/>
      <c r="W40" s="657"/>
      <c r="X40" s="657"/>
      <c r="Y40" s="657"/>
      <c r="Z40" s="657"/>
      <c r="AA40" s="657"/>
      <c r="AB40" s="657"/>
      <c r="AC40" s="657"/>
      <c r="AD40" s="657"/>
      <c r="AE40" s="657"/>
    </row>
    <row r="41">
      <c r="A41" s="658"/>
      <c r="B41" s="659" t="s">
        <v>1997</v>
      </c>
      <c r="C41" s="659" t="s">
        <v>2002</v>
      </c>
      <c r="D41" s="660" t="s">
        <v>2003</v>
      </c>
      <c r="E41" s="660">
        <v>2024.0</v>
      </c>
      <c r="F41" s="660">
        <v>144.0</v>
      </c>
      <c r="G41" s="659" t="s">
        <v>1897</v>
      </c>
      <c r="H41" s="660">
        <v>18.0</v>
      </c>
      <c r="I41" s="661">
        <v>10.0</v>
      </c>
      <c r="J41" s="662" t="s">
        <v>1795</v>
      </c>
      <c r="K41" s="663" t="s">
        <v>1899</v>
      </c>
      <c r="L41" s="664" t="s">
        <v>2000</v>
      </c>
      <c r="M41" s="664"/>
      <c r="N41" s="655" t="s">
        <v>2001</v>
      </c>
      <c r="O41" s="655" t="s">
        <v>1902</v>
      </c>
      <c r="P41" s="656" t="s">
        <v>1869</v>
      </c>
      <c r="Q41" s="655">
        <v>320.0</v>
      </c>
      <c r="R41" s="655">
        <v>175.0</v>
      </c>
      <c r="S41" s="655">
        <v>220.0</v>
      </c>
      <c r="T41" s="655">
        <v>9.0</v>
      </c>
      <c r="U41" s="657"/>
      <c r="V41" s="657"/>
      <c r="W41" s="657"/>
      <c r="X41" s="657"/>
      <c r="Y41" s="657"/>
      <c r="Z41" s="657"/>
      <c r="AA41" s="657"/>
      <c r="AB41" s="657"/>
      <c r="AC41" s="657"/>
      <c r="AD41" s="657"/>
      <c r="AE41" s="657"/>
    </row>
    <row r="42">
      <c r="A42" s="658"/>
      <c r="B42" s="659" t="s">
        <v>1968</v>
      </c>
      <c r="C42" s="659" t="s">
        <v>2004</v>
      </c>
      <c r="D42" s="660" t="s">
        <v>2005</v>
      </c>
      <c r="E42" s="660">
        <v>2023.0</v>
      </c>
      <c r="F42" s="660">
        <v>143.0</v>
      </c>
      <c r="G42" s="659" t="s">
        <v>1834</v>
      </c>
      <c r="H42" s="660">
        <v>10.0</v>
      </c>
      <c r="I42" s="661">
        <v>13.0</v>
      </c>
      <c r="J42" s="662" t="s">
        <v>1971</v>
      </c>
      <c r="K42" s="663" t="s">
        <v>1899</v>
      </c>
      <c r="L42" s="664" t="s">
        <v>2006</v>
      </c>
      <c r="M42" s="664" t="s">
        <v>2007</v>
      </c>
      <c r="N42" s="655" t="s">
        <v>1974</v>
      </c>
      <c r="O42" s="655" t="s">
        <v>1975</v>
      </c>
      <c r="P42" s="656" t="s">
        <v>1830</v>
      </c>
      <c r="Q42" s="655">
        <v>346.0</v>
      </c>
      <c r="R42" s="655">
        <v>205.0</v>
      </c>
      <c r="S42" s="655">
        <v>285.0</v>
      </c>
      <c r="T42" s="655">
        <v>7.0</v>
      </c>
      <c r="U42" s="657"/>
      <c r="V42" s="657"/>
      <c r="W42" s="657"/>
      <c r="X42" s="657"/>
      <c r="Y42" s="657"/>
      <c r="Z42" s="657"/>
      <c r="AA42" s="657"/>
      <c r="AB42" s="657"/>
      <c r="AC42" s="657"/>
      <c r="AD42" s="657"/>
      <c r="AE42" s="657"/>
    </row>
    <row r="43">
      <c r="A43" s="658"/>
      <c r="B43" s="659" t="s">
        <v>1976</v>
      </c>
      <c r="C43" s="659" t="s">
        <v>2008</v>
      </c>
      <c r="D43" s="660" t="s">
        <v>2009</v>
      </c>
      <c r="E43" s="660">
        <v>2023.0</v>
      </c>
      <c r="F43" s="660">
        <v>47.0</v>
      </c>
      <c r="G43" s="659" t="s">
        <v>1834</v>
      </c>
      <c r="H43" s="660">
        <v>20.0</v>
      </c>
      <c r="I43" s="661">
        <v>7.0</v>
      </c>
      <c r="J43" s="662" t="s">
        <v>1795</v>
      </c>
      <c r="K43" s="663" t="s">
        <v>1899</v>
      </c>
      <c r="L43" s="664" t="s">
        <v>2010</v>
      </c>
      <c r="M43" s="664" t="s">
        <v>2011</v>
      </c>
      <c r="N43" s="655" t="s">
        <v>1941</v>
      </c>
      <c r="O43" s="655" t="s">
        <v>1980</v>
      </c>
      <c r="P43" s="656" t="s">
        <v>1830</v>
      </c>
      <c r="Q43" s="655">
        <v>55.0</v>
      </c>
      <c r="R43" s="655">
        <v>205.0</v>
      </c>
      <c r="S43" s="655">
        <v>285.0</v>
      </c>
      <c r="T43" s="655">
        <v>2.0</v>
      </c>
      <c r="U43" s="657"/>
      <c r="V43" s="657"/>
      <c r="W43" s="657"/>
      <c r="X43" s="657"/>
      <c r="Y43" s="657"/>
      <c r="Z43" s="657"/>
      <c r="AA43" s="657"/>
      <c r="AB43" s="657"/>
      <c r="AC43" s="657"/>
      <c r="AD43" s="657"/>
      <c r="AE43" s="657"/>
    </row>
    <row r="44">
      <c r="A44" s="658"/>
      <c r="B44" s="659" t="s">
        <v>2012</v>
      </c>
      <c r="C44" s="659" t="s">
        <v>2013</v>
      </c>
      <c r="D44" s="660" t="s">
        <v>2014</v>
      </c>
      <c r="E44" s="660">
        <v>2013.0</v>
      </c>
      <c r="F44" s="660">
        <v>223.0</v>
      </c>
      <c r="G44" s="659" t="s">
        <v>1834</v>
      </c>
      <c r="H44" s="660">
        <v>18.0</v>
      </c>
      <c r="I44" s="661">
        <v>5.0</v>
      </c>
      <c r="J44" s="662"/>
      <c r="K44" s="663" t="s">
        <v>1786</v>
      </c>
      <c r="L44" s="664" t="s">
        <v>2015</v>
      </c>
      <c r="M44" s="664" t="s">
        <v>2016</v>
      </c>
      <c r="N44" s="655" t="s">
        <v>2017</v>
      </c>
      <c r="O44" s="655" t="s">
        <v>1975</v>
      </c>
      <c r="P44" s="656" t="s">
        <v>1840</v>
      </c>
      <c r="Q44" s="655">
        <v>210.0</v>
      </c>
      <c r="R44" s="655">
        <v>145.0</v>
      </c>
      <c r="S44" s="655">
        <v>200.0</v>
      </c>
      <c r="T44" s="655">
        <v>11.0</v>
      </c>
      <c r="U44" s="657"/>
      <c r="V44" s="657"/>
      <c r="W44" s="657"/>
      <c r="X44" s="657"/>
      <c r="Y44" s="657"/>
      <c r="Z44" s="657"/>
      <c r="AA44" s="657"/>
      <c r="AB44" s="657"/>
      <c r="AC44" s="657"/>
      <c r="AD44" s="657"/>
      <c r="AE44" s="657"/>
    </row>
    <row r="45">
      <c r="A45" s="658"/>
      <c r="B45" s="659" t="s">
        <v>2018</v>
      </c>
      <c r="C45" s="659" t="s">
        <v>2019</v>
      </c>
      <c r="D45" s="660" t="s">
        <v>2020</v>
      </c>
      <c r="E45" s="660">
        <v>2023.0</v>
      </c>
      <c r="F45" s="660">
        <v>320.0</v>
      </c>
      <c r="G45" s="659" t="s">
        <v>1834</v>
      </c>
      <c r="H45" s="660">
        <v>20.0</v>
      </c>
      <c r="I45" s="661">
        <v>39.0</v>
      </c>
      <c r="J45" s="662" t="s">
        <v>1805</v>
      </c>
      <c r="K45" s="663" t="s">
        <v>1786</v>
      </c>
      <c r="L45" s="664" t="s">
        <v>2021</v>
      </c>
      <c r="M45" s="664" t="s">
        <v>2022</v>
      </c>
      <c r="N45" s="655" t="s">
        <v>1915</v>
      </c>
      <c r="O45" s="655" t="s">
        <v>1923</v>
      </c>
      <c r="P45" s="656" t="s">
        <v>1840</v>
      </c>
      <c r="Q45" s="655">
        <v>200.0</v>
      </c>
      <c r="R45" s="655">
        <v>145.0</v>
      </c>
      <c r="S45" s="655">
        <v>200.0</v>
      </c>
      <c r="T45" s="655">
        <v>16.0</v>
      </c>
      <c r="U45" s="657"/>
      <c r="V45" s="657"/>
      <c r="W45" s="657"/>
      <c r="X45" s="657"/>
      <c r="Y45" s="657"/>
      <c r="Z45" s="657"/>
      <c r="AA45" s="657"/>
      <c r="AB45" s="657"/>
      <c r="AC45" s="657"/>
      <c r="AD45" s="657"/>
      <c r="AE45" s="657"/>
    </row>
    <row r="46">
      <c r="A46" s="658"/>
      <c r="B46" s="659" t="s">
        <v>2023</v>
      </c>
      <c r="C46" s="659" t="s">
        <v>2024</v>
      </c>
      <c r="D46" s="660" t="s">
        <v>2025</v>
      </c>
      <c r="E46" s="660">
        <v>2023.0</v>
      </c>
      <c r="F46" s="660">
        <v>255.0</v>
      </c>
      <c r="G46" s="659" t="s">
        <v>1834</v>
      </c>
      <c r="H46" s="660">
        <v>20.0</v>
      </c>
      <c r="I46" s="661">
        <v>33.0</v>
      </c>
      <c r="J46" s="662" t="s">
        <v>1805</v>
      </c>
      <c r="K46" s="663" t="s">
        <v>1786</v>
      </c>
      <c r="L46" s="664" t="s">
        <v>2021</v>
      </c>
      <c r="M46" s="664" t="s">
        <v>2026</v>
      </c>
      <c r="N46" s="655" t="s">
        <v>1915</v>
      </c>
      <c r="O46" s="655" t="s">
        <v>1923</v>
      </c>
      <c r="P46" s="656" t="s">
        <v>1840</v>
      </c>
      <c r="Q46" s="655">
        <v>200.0</v>
      </c>
      <c r="R46" s="655">
        <v>145.0</v>
      </c>
      <c r="S46" s="655">
        <v>200.0</v>
      </c>
      <c r="T46" s="655">
        <v>13.0</v>
      </c>
      <c r="U46" s="657"/>
      <c r="V46" s="657"/>
      <c r="W46" s="657"/>
      <c r="X46" s="657"/>
      <c r="Y46" s="657"/>
      <c r="Z46" s="657"/>
      <c r="AA46" s="657"/>
      <c r="AB46" s="657"/>
      <c r="AC46" s="657"/>
      <c r="AD46" s="657"/>
      <c r="AE46" s="657"/>
    </row>
    <row r="47">
      <c r="A47" s="658"/>
      <c r="B47" s="659" t="s">
        <v>2027</v>
      </c>
      <c r="C47" s="659" t="s">
        <v>2028</v>
      </c>
      <c r="D47" s="660" t="s">
        <v>2029</v>
      </c>
      <c r="E47" s="660">
        <v>2015.0</v>
      </c>
      <c r="F47" s="660">
        <v>414.0</v>
      </c>
      <c r="G47" s="659" t="s">
        <v>1785</v>
      </c>
      <c r="H47" s="660">
        <v>8.0</v>
      </c>
      <c r="I47" s="661">
        <v>22.0</v>
      </c>
      <c r="J47" s="662" t="s">
        <v>1927</v>
      </c>
      <c r="K47" s="663" t="s">
        <v>1796</v>
      </c>
      <c r="L47" s="664" t="s">
        <v>2030</v>
      </c>
      <c r="M47" s="664" t="s">
        <v>2031</v>
      </c>
      <c r="N47" s="655" t="s">
        <v>2032</v>
      </c>
      <c r="O47" s="655" t="s">
        <v>2033</v>
      </c>
      <c r="P47" s="656" t="s">
        <v>1791</v>
      </c>
      <c r="Q47" s="655">
        <v>425.0</v>
      </c>
      <c r="R47" s="655">
        <v>210.0</v>
      </c>
      <c r="S47" s="655">
        <v>245.0</v>
      </c>
      <c r="T47" s="655">
        <v>23.0</v>
      </c>
      <c r="U47" s="657"/>
      <c r="V47" s="657"/>
      <c r="W47" s="657"/>
      <c r="X47" s="657"/>
      <c r="Y47" s="657"/>
      <c r="Z47" s="657"/>
      <c r="AA47" s="657"/>
      <c r="AB47" s="657"/>
      <c r="AC47" s="657"/>
      <c r="AD47" s="657"/>
      <c r="AE47" s="657"/>
    </row>
    <row r="48">
      <c r="A48" s="658"/>
      <c r="B48" s="659" t="s">
        <v>2034</v>
      </c>
      <c r="C48" s="659" t="s">
        <v>2035</v>
      </c>
      <c r="D48" s="660" t="s">
        <v>2036</v>
      </c>
      <c r="E48" s="660">
        <v>2015.0</v>
      </c>
      <c r="F48" s="660">
        <v>208.0</v>
      </c>
      <c r="G48" s="659" t="s">
        <v>1785</v>
      </c>
      <c r="H48" s="660">
        <v>12.0</v>
      </c>
      <c r="I48" s="661">
        <v>17.0</v>
      </c>
      <c r="J48" s="662" t="s">
        <v>1927</v>
      </c>
      <c r="K48" s="663" t="s">
        <v>2037</v>
      </c>
      <c r="L48" s="664" t="s">
        <v>2038</v>
      </c>
      <c r="M48" s="664" t="s">
        <v>2039</v>
      </c>
      <c r="N48" s="655" t="s">
        <v>2040</v>
      </c>
      <c r="O48" s="655" t="s">
        <v>2041</v>
      </c>
      <c r="P48" s="656" t="s">
        <v>2042</v>
      </c>
      <c r="Q48" s="655">
        <v>520.0</v>
      </c>
      <c r="R48" s="655">
        <v>205.0</v>
      </c>
      <c r="S48" s="655">
        <v>265.0</v>
      </c>
      <c r="T48" s="655">
        <v>13.0</v>
      </c>
      <c r="U48" s="657"/>
      <c r="V48" s="657"/>
      <c r="W48" s="657"/>
      <c r="X48" s="657"/>
      <c r="Y48" s="657"/>
      <c r="Z48" s="657"/>
      <c r="AA48" s="657"/>
      <c r="AB48" s="657"/>
      <c r="AC48" s="657"/>
      <c r="AD48" s="657"/>
      <c r="AE48" s="657"/>
    </row>
    <row r="49">
      <c r="A49" s="658"/>
      <c r="B49" s="659" t="s">
        <v>2043</v>
      </c>
      <c r="C49" s="659" t="s">
        <v>2044</v>
      </c>
      <c r="D49" s="660" t="s">
        <v>2045</v>
      </c>
      <c r="E49" s="660">
        <v>2022.0</v>
      </c>
      <c r="F49" s="660">
        <v>351.0</v>
      </c>
      <c r="G49" s="659" t="s">
        <v>1785</v>
      </c>
      <c r="H49" s="660">
        <v>10.0</v>
      </c>
      <c r="I49" s="661">
        <v>43.0</v>
      </c>
      <c r="J49" s="662" t="s">
        <v>1815</v>
      </c>
      <c r="K49" s="663" t="s">
        <v>1796</v>
      </c>
      <c r="L49" s="664" t="s">
        <v>2046</v>
      </c>
      <c r="M49" s="664" t="s">
        <v>2047</v>
      </c>
      <c r="N49" s="655" t="s">
        <v>2048</v>
      </c>
      <c r="O49" s="655" t="s">
        <v>2049</v>
      </c>
      <c r="P49" s="656" t="s">
        <v>1840</v>
      </c>
      <c r="Q49" s="655">
        <v>400.0</v>
      </c>
      <c r="R49" s="655">
        <v>150.0</v>
      </c>
      <c r="S49" s="655">
        <v>205.0</v>
      </c>
      <c r="T49" s="655">
        <v>20.0</v>
      </c>
      <c r="U49" s="657"/>
      <c r="V49" s="657"/>
      <c r="W49" s="657"/>
      <c r="X49" s="657"/>
      <c r="Y49" s="657"/>
      <c r="Z49" s="657"/>
      <c r="AA49" s="657"/>
      <c r="AB49" s="657"/>
      <c r="AC49" s="657"/>
      <c r="AD49" s="657"/>
      <c r="AE49" s="657"/>
    </row>
    <row r="50">
      <c r="A50" s="658"/>
      <c r="B50" s="659" t="s">
        <v>2050</v>
      </c>
      <c r="C50" s="659" t="s">
        <v>2051</v>
      </c>
      <c r="D50" s="660" t="s">
        <v>2052</v>
      </c>
      <c r="E50" s="660">
        <v>2010.0</v>
      </c>
      <c r="F50" s="660">
        <v>150.0</v>
      </c>
      <c r="G50" s="659" t="s">
        <v>1834</v>
      </c>
      <c r="H50" s="660">
        <v>24.0</v>
      </c>
      <c r="I50" s="661">
        <v>1.0</v>
      </c>
      <c r="J50" s="662" t="s">
        <v>1795</v>
      </c>
      <c r="K50" s="663" t="s">
        <v>2053</v>
      </c>
      <c r="L50" s="664" t="s">
        <v>2054</v>
      </c>
      <c r="M50" s="664" t="s">
        <v>2055</v>
      </c>
      <c r="N50" s="655" t="s">
        <v>2056</v>
      </c>
      <c r="O50" s="655">
        <v>74.58</v>
      </c>
      <c r="P50" s="656" t="s">
        <v>1811</v>
      </c>
      <c r="Q50" s="655">
        <v>140.0</v>
      </c>
      <c r="R50" s="655">
        <v>130.0</v>
      </c>
      <c r="S50" s="655">
        <v>200.0</v>
      </c>
      <c r="T50" s="655">
        <v>8.0</v>
      </c>
      <c r="U50" s="657"/>
      <c r="V50" s="657"/>
      <c r="W50" s="657"/>
      <c r="X50" s="657"/>
      <c r="Y50" s="657"/>
      <c r="Z50" s="657"/>
      <c r="AA50" s="657"/>
      <c r="AB50" s="657"/>
      <c r="AC50" s="657"/>
      <c r="AD50" s="657"/>
      <c r="AE50" s="657"/>
    </row>
    <row r="51">
      <c r="A51" s="658"/>
      <c r="B51" s="659" t="s">
        <v>2057</v>
      </c>
      <c r="C51" s="659" t="s">
        <v>2058</v>
      </c>
      <c r="D51" s="660" t="s">
        <v>2059</v>
      </c>
      <c r="E51" s="660">
        <v>2024.0</v>
      </c>
      <c r="F51" s="660">
        <v>272.0</v>
      </c>
      <c r="G51" s="659" t="s">
        <v>1785</v>
      </c>
      <c r="H51" s="660">
        <v>16.0</v>
      </c>
      <c r="I51" s="661">
        <v>37.26</v>
      </c>
      <c r="J51" s="662" t="s">
        <v>1795</v>
      </c>
      <c r="K51" s="663" t="s">
        <v>1882</v>
      </c>
      <c r="L51" s="664" t="s">
        <v>2060</v>
      </c>
      <c r="M51" s="664" t="s">
        <v>2061</v>
      </c>
      <c r="N51" s="655" t="s">
        <v>2062</v>
      </c>
      <c r="O51" s="655" t="s">
        <v>2063</v>
      </c>
      <c r="P51" s="656" t="s">
        <v>1801</v>
      </c>
      <c r="Q51" s="655">
        <v>370.0</v>
      </c>
      <c r="R51" s="655">
        <v>150.0</v>
      </c>
      <c r="S51" s="655">
        <v>220.0</v>
      </c>
      <c r="T51" s="655">
        <v>16.0</v>
      </c>
      <c r="U51" s="657"/>
      <c r="V51" s="657"/>
      <c r="W51" s="657"/>
      <c r="X51" s="657"/>
      <c r="Y51" s="657"/>
      <c r="Z51" s="657"/>
      <c r="AA51" s="657"/>
      <c r="AB51" s="657"/>
      <c r="AC51" s="657"/>
      <c r="AD51" s="657"/>
      <c r="AE51" s="657"/>
    </row>
    <row r="52">
      <c r="A52" s="658"/>
      <c r="B52" s="659" t="s">
        <v>2064</v>
      </c>
      <c r="C52" s="659" t="s">
        <v>2065</v>
      </c>
      <c r="D52" s="660" t="s">
        <v>2066</v>
      </c>
      <c r="E52" s="660">
        <v>2013.0</v>
      </c>
      <c r="F52" s="660">
        <v>304.0</v>
      </c>
      <c r="G52" s="659" t="s">
        <v>1785</v>
      </c>
      <c r="H52" s="660">
        <v>12.0</v>
      </c>
      <c r="I52" s="661">
        <v>5.0</v>
      </c>
      <c r="J52" s="662" t="s">
        <v>1805</v>
      </c>
      <c r="K52" s="663" t="s">
        <v>2067</v>
      </c>
      <c r="L52" s="664" t="s">
        <v>2068</v>
      </c>
      <c r="M52" s="664" t="s">
        <v>2069</v>
      </c>
      <c r="N52" s="655" t="s">
        <v>2070</v>
      </c>
      <c r="O52" s="655" t="s">
        <v>2071</v>
      </c>
      <c r="P52" s="656" t="s">
        <v>1811</v>
      </c>
      <c r="Q52" s="655">
        <v>355.0</v>
      </c>
      <c r="R52" s="655">
        <v>135.0</v>
      </c>
      <c r="S52" s="655">
        <v>205.0</v>
      </c>
      <c r="T52" s="655">
        <v>17.0</v>
      </c>
      <c r="U52" s="657"/>
      <c r="V52" s="657"/>
      <c r="W52" s="657"/>
      <c r="X52" s="657"/>
      <c r="Y52" s="657"/>
      <c r="Z52" s="657"/>
      <c r="AA52" s="657"/>
      <c r="AB52" s="657"/>
      <c r="AC52" s="657"/>
      <c r="AD52" s="657"/>
      <c r="AE52" s="657"/>
    </row>
    <row r="53">
      <c r="A53" s="658"/>
      <c r="B53" s="659" t="s">
        <v>2072</v>
      </c>
      <c r="C53" s="659" t="s">
        <v>2073</v>
      </c>
      <c r="D53" s="660" t="s">
        <v>2074</v>
      </c>
      <c r="E53" s="660">
        <v>2023.0</v>
      </c>
      <c r="F53" s="660">
        <v>407.0</v>
      </c>
      <c r="G53" s="659" t="s">
        <v>1785</v>
      </c>
      <c r="H53" s="660">
        <v>14.0</v>
      </c>
      <c r="I53" s="661">
        <v>56.0</v>
      </c>
      <c r="J53" s="662" t="s">
        <v>1805</v>
      </c>
      <c r="K53" s="663" t="s">
        <v>1806</v>
      </c>
      <c r="L53" s="664" t="s">
        <v>2075</v>
      </c>
      <c r="M53" s="664" t="s">
        <v>2076</v>
      </c>
      <c r="N53" s="655" t="s">
        <v>2077</v>
      </c>
      <c r="O53" s="655" t="s">
        <v>2078</v>
      </c>
      <c r="P53" s="656" t="s">
        <v>1801</v>
      </c>
      <c r="Q53" s="655">
        <v>510.0</v>
      </c>
      <c r="R53" s="655">
        <v>150.0</v>
      </c>
      <c r="S53" s="655">
        <v>220.0</v>
      </c>
      <c r="T53" s="655">
        <v>23.0</v>
      </c>
      <c r="U53" s="657"/>
      <c r="V53" s="657"/>
      <c r="W53" s="657"/>
      <c r="X53" s="657"/>
      <c r="Y53" s="657"/>
      <c r="Z53" s="657"/>
      <c r="AA53" s="657"/>
      <c r="AB53" s="657"/>
      <c r="AC53" s="657"/>
      <c r="AD53" s="657"/>
      <c r="AE53" s="657"/>
    </row>
    <row r="54">
      <c r="A54" s="658"/>
      <c r="B54" s="659" t="s">
        <v>2079</v>
      </c>
      <c r="C54" s="659" t="s">
        <v>2080</v>
      </c>
      <c r="D54" s="660" t="s">
        <v>2081</v>
      </c>
      <c r="E54" s="660">
        <v>2012.0</v>
      </c>
      <c r="F54" s="660">
        <v>252.0</v>
      </c>
      <c r="G54" s="659" t="s">
        <v>1834</v>
      </c>
      <c r="H54" s="660">
        <v>24.0</v>
      </c>
      <c r="I54" s="661">
        <v>2.0</v>
      </c>
      <c r="J54" s="662" t="s">
        <v>1805</v>
      </c>
      <c r="K54" s="663" t="s">
        <v>2082</v>
      </c>
      <c r="L54" s="664" t="s">
        <v>2083</v>
      </c>
      <c r="M54" s="664" t="s">
        <v>2084</v>
      </c>
      <c r="N54" s="655" t="s">
        <v>2085</v>
      </c>
      <c r="O54" s="655" t="s">
        <v>2086</v>
      </c>
      <c r="P54" s="656" t="s">
        <v>1811</v>
      </c>
      <c r="Q54" s="655">
        <v>200.0</v>
      </c>
      <c r="R54" s="655">
        <v>130.0</v>
      </c>
      <c r="S54" s="655">
        <v>200.0</v>
      </c>
      <c r="T54" s="655">
        <v>13.0</v>
      </c>
      <c r="U54" s="657"/>
      <c r="V54" s="657"/>
      <c r="W54" s="657"/>
      <c r="X54" s="657"/>
      <c r="Y54" s="657"/>
      <c r="Z54" s="657"/>
      <c r="AA54" s="657"/>
      <c r="AB54" s="657"/>
      <c r="AC54" s="657"/>
      <c r="AD54" s="657"/>
      <c r="AE54" s="657"/>
    </row>
    <row r="55">
      <c r="A55" s="658"/>
      <c r="B55" s="659"/>
      <c r="C55" s="659" t="s">
        <v>2087</v>
      </c>
      <c r="D55" s="660" t="s">
        <v>2088</v>
      </c>
      <c r="E55" s="660">
        <v>2024.0</v>
      </c>
      <c r="F55" s="660">
        <v>271.0</v>
      </c>
      <c r="G55" s="659" t="s">
        <v>1785</v>
      </c>
      <c r="H55" s="660">
        <v>18.0</v>
      </c>
      <c r="I55" s="661">
        <v>24.0</v>
      </c>
      <c r="J55" s="662" t="s">
        <v>2089</v>
      </c>
      <c r="K55" s="663" t="s">
        <v>1874</v>
      </c>
      <c r="L55" s="664" t="s">
        <v>2090</v>
      </c>
      <c r="M55" s="664" t="s">
        <v>2091</v>
      </c>
      <c r="N55" s="655" t="s">
        <v>2092</v>
      </c>
      <c r="O55" s="655" t="s">
        <v>2093</v>
      </c>
      <c r="P55" s="656" t="s">
        <v>1801</v>
      </c>
      <c r="Q55" s="655">
        <v>365.0</v>
      </c>
      <c r="R55" s="655">
        <v>150.0</v>
      </c>
      <c r="S55" s="655">
        <v>220.0</v>
      </c>
      <c r="T55" s="655">
        <v>16.0</v>
      </c>
      <c r="U55" s="657"/>
      <c r="V55" s="657"/>
      <c r="W55" s="657"/>
      <c r="X55" s="657"/>
      <c r="Y55" s="657"/>
      <c r="Z55" s="657"/>
      <c r="AA55" s="657"/>
      <c r="AB55" s="657"/>
      <c r="AC55" s="657"/>
      <c r="AD55" s="657"/>
      <c r="AE55" s="657"/>
    </row>
    <row r="56">
      <c r="A56" s="658"/>
      <c r="B56" s="659" t="s">
        <v>2094</v>
      </c>
      <c r="C56" s="659" t="s">
        <v>2095</v>
      </c>
      <c r="D56" s="660" t="s">
        <v>2096</v>
      </c>
      <c r="E56" s="660">
        <v>2013.0</v>
      </c>
      <c r="F56" s="660">
        <v>367.0</v>
      </c>
      <c r="G56" s="659" t="s">
        <v>1785</v>
      </c>
      <c r="H56" s="660">
        <v>8.0</v>
      </c>
      <c r="I56" s="661">
        <v>6.0</v>
      </c>
      <c r="J56" s="662"/>
      <c r="K56" s="663" t="s">
        <v>2097</v>
      </c>
      <c r="L56" s="664" t="s">
        <v>2098</v>
      </c>
      <c r="M56" s="664" t="s">
        <v>2099</v>
      </c>
      <c r="N56" s="655" t="s">
        <v>2100</v>
      </c>
      <c r="O56" s="655" t="s">
        <v>2101</v>
      </c>
      <c r="P56" s="656" t="s">
        <v>1811</v>
      </c>
      <c r="Q56" s="655">
        <v>395.0</v>
      </c>
      <c r="R56" s="655">
        <v>135.0</v>
      </c>
      <c r="S56" s="655">
        <v>205.0</v>
      </c>
      <c r="T56" s="655">
        <v>21.0</v>
      </c>
      <c r="U56" s="657"/>
      <c r="V56" s="657"/>
      <c r="W56" s="657"/>
      <c r="X56" s="657"/>
      <c r="Y56" s="657"/>
      <c r="Z56" s="657"/>
      <c r="AA56" s="657"/>
      <c r="AB56" s="657"/>
      <c r="AC56" s="657"/>
      <c r="AD56" s="657"/>
      <c r="AE56" s="657"/>
    </row>
    <row r="57">
      <c r="A57" s="658"/>
      <c r="B57" s="659" t="s">
        <v>2102</v>
      </c>
      <c r="C57" s="659" t="s">
        <v>2103</v>
      </c>
      <c r="D57" s="660" t="s">
        <v>2104</v>
      </c>
      <c r="E57" s="660">
        <v>2016.0</v>
      </c>
      <c r="F57" s="660">
        <v>383.0</v>
      </c>
      <c r="G57" s="659" t="s">
        <v>1785</v>
      </c>
      <c r="H57" s="660">
        <v>10.0</v>
      </c>
      <c r="I57" s="661">
        <v>17.0</v>
      </c>
      <c r="J57" s="662" t="s">
        <v>2105</v>
      </c>
      <c r="K57" s="663" t="s">
        <v>2097</v>
      </c>
      <c r="L57" s="664" t="s">
        <v>2106</v>
      </c>
      <c r="M57" s="664" t="s">
        <v>2107</v>
      </c>
      <c r="N57" s="655" t="s">
        <v>2108</v>
      </c>
      <c r="O57" s="655" t="s">
        <v>2109</v>
      </c>
      <c r="P57" s="656" t="s">
        <v>1811</v>
      </c>
      <c r="Q57" s="655">
        <v>415.0</v>
      </c>
      <c r="R57" s="655">
        <v>135.0</v>
      </c>
      <c r="S57" s="655">
        <v>205.0</v>
      </c>
      <c r="T57" s="655">
        <v>21.0</v>
      </c>
      <c r="U57" s="657"/>
      <c r="V57" s="657"/>
      <c r="W57" s="657"/>
      <c r="X57" s="657"/>
      <c r="Y57" s="657"/>
      <c r="Z57" s="657"/>
      <c r="AA57" s="657"/>
      <c r="AB57" s="657"/>
      <c r="AC57" s="657"/>
      <c r="AD57" s="657"/>
      <c r="AE57" s="657"/>
    </row>
    <row r="58">
      <c r="A58" s="658"/>
      <c r="B58" s="659" t="s">
        <v>2110</v>
      </c>
      <c r="C58" s="659" t="s">
        <v>2111</v>
      </c>
      <c r="D58" s="660" t="s">
        <v>2112</v>
      </c>
      <c r="E58" s="660">
        <v>2022.0</v>
      </c>
      <c r="F58" s="660">
        <v>311.0</v>
      </c>
      <c r="G58" s="659" t="s">
        <v>1785</v>
      </c>
      <c r="H58" s="660">
        <v>16.0</v>
      </c>
      <c r="I58" s="661">
        <v>24.0</v>
      </c>
      <c r="J58" s="662" t="s">
        <v>2113</v>
      </c>
      <c r="K58" s="663" t="s">
        <v>2097</v>
      </c>
      <c r="L58" s="664" t="s">
        <v>2114</v>
      </c>
      <c r="M58" s="664" t="s">
        <v>2115</v>
      </c>
      <c r="N58" s="655" t="s">
        <v>2116</v>
      </c>
      <c r="O58" s="655" t="s">
        <v>2109</v>
      </c>
      <c r="P58" s="656" t="s">
        <v>1840</v>
      </c>
      <c r="Q58" s="655">
        <v>380.0</v>
      </c>
      <c r="R58" s="655">
        <v>150.0</v>
      </c>
      <c r="S58" s="655">
        <v>205.0</v>
      </c>
      <c r="T58" s="655">
        <v>18.0</v>
      </c>
      <c r="U58" s="657"/>
      <c r="V58" s="657"/>
      <c r="W58" s="657"/>
      <c r="X58" s="657"/>
      <c r="Y58" s="657"/>
      <c r="Z58" s="657"/>
      <c r="AA58" s="657"/>
      <c r="AB58" s="657"/>
      <c r="AC58" s="657"/>
      <c r="AD58" s="657"/>
      <c r="AE58" s="657"/>
    </row>
    <row r="59">
      <c r="A59" s="658"/>
      <c r="B59" s="659" t="s">
        <v>2117</v>
      </c>
      <c r="C59" s="659" t="s">
        <v>2118</v>
      </c>
      <c r="D59" s="660" t="s">
        <v>2119</v>
      </c>
      <c r="E59" s="660">
        <v>2022.0</v>
      </c>
      <c r="F59" s="660">
        <v>639.0</v>
      </c>
      <c r="G59" s="659" t="s">
        <v>1834</v>
      </c>
      <c r="H59" s="660">
        <v>10.0</v>
      </c>
      <c r="I59" s="661">
        <v>35.0</v>
      </c>
      <c r="J59" s="662"/>
      <c r="K59" s="663" t="s">
        <v>1835</v>
      </c>
      <c r="L59" s="664" t="s">
        <v>2120</v>
      </c>
      <c r="M59" s="664" t="s">
        <v>2121</v>
      </c>
      <c r="N59" s="655" t="s">
        <v>2122</v>
      </c>
      <c r="O59" s="655" t="s">
        <v>2123</v>
      </c>
      <c r="P59" s="656" t="s">
        <v>1811</v>
      </c>
      <c r="Q59" s="655">
        <v>375.0</v>
      </c>
      <c r="R59" s="655">
        <v>130.0</v>
      </c>
      <c r="S59" s="655">
        <v>200.0</v>
      </c>
      <c r="T59" s="655">
        <v>32.0</v>
      </c>
      <c r="U59" s="657"/>
      <c r="V59" s="657"/>
      <c r="W59" s="657"/>
      <c r="X59" s="657"/>
      <c r="Y59" s="657"/>
      <c r="Z59" s="657"/>
      <c r="AA59" s="657"/>
      <c r="AB59" s="657"/>
      <c r="AC59" s="657"/>
      <c r="AD59" s="657"/>
      <c r="AE59" s="657"/>
    </row>
    <row r="60">
      <c r="A60" s="658"/>
      <c r="B60" s="659" t="s">
        <v>2124</v>
      </c>
      <c r="C60" s="659" t="s">
        <v>2125</v>
      </c>
      <c r="D60" s="660" t="s">
        <v>2126</v>
      </c>
      <c r="E60" s="660">
        <v>2024.0</v>
      </c>
      <c r="F60" s="660">
        <v>240.0</v>
      </c>
      <c r="G60" s="659" t="s">
        <v>1785</v>
      </c>
      <c r="H60" s="660">
        <v>18.0</v>
      </c>
      <c r="I60" s="661">
        <v>45.0</v>
      </c>
      <c r="J60" s="662" t="s">
        <v>1795</v>
      </c>
      <c r="K60" s="663" t="s">
        <v>1882</v>
      </c>
      <c r="L60" s="664" t="s">
        <v>2127</v>
      </c>
      <c r="M60" s="664" t="s">
        <v>2128</v>
      </c>
      <c r="N60" s="655" t="s">
        <v>2129</v>
      </c>
      <c r="O60" s="655" t="s">
        <v>2130</v>
      </c>
      <c r="P60" s="656" t="s">
        <v>1801</v>
      </c>
      <c r="Q60" s="655">
        <v>335.0</v>
      </c>
      <c r="R60" s="655">
        <v>150.0</v>
      </c>
      <c r="S60" s="655">
        <v>220.0</v>
      </c>
      <c r="T60" s="655">
        <v>14.0</v>
      </c>
      <c r="U60" s="657"/>
      <c r="V60" s="657"/>
      <c r="W60" s="657"/>
      <c r="X60" s="657"/>
      <c r="Y60" s="657"/>
      <c r="Z60" s="657"/>
      <c r="AA60" s="657"/>
      <c r="AB60" s="657"/>
      <c r="AC60" s="657"/>
      <c r="AD60" s="657"/>
      <c r="AE60" s="657"/>
    </row>
    <row r="61">
      <c r="A61" s="658"/>
      <c r="B61" s="659" t="s">
        <v>2124</v>
      </c>
      <c r="C61" s="659" t="s">
        <v>2125</v>
      </c>
      <c r="D61" s="660" t="s">
        <v>2131</v>
      </c>
      <c r="E61" s="660">
        <v>2024.0</v>
      </c>
      <c r="F61" s="660">
        <v>240.0</v>
      </c>
      <c r="G61" s="659" t="s">
        <v>1785</v>
      </c>
      <c r="H61" s="660">
        <v>18.0</v>
      </c>
      <c r="I61" s="661">
        <v>45.0</v>
      </c>
      <c r="J61" s="662" t="s">
        <v>1795</v>
      </c>
      <c r="K61" s="663" t="s">
        <v>1882</v>
      </c>
      <c r="L61" s="664" t="s">
        <v>2127</v>
      </c>
      <c r="M61" s="664" t="s">
        <v>2128</v>
      </c>
      <c r="N61" s="655" t="s">
        <v>2129</v>
      </c>
      <c r="O61" s="655" t="s">
        <v>2130</v>
      </c>
      <c r="P61" s="656" t="s">
        <v>1801</v>
      </c>
      <c r="Q61" s="655">
        <v>335.0</v>
      </c>
      <c r="R61" s="655">
        <v>150.0</v>
      </c>
      <c r="S61" s="655">
        <v>220.0</v>
      </c>
      <c r="T61" s="655">
        <v>14.0</v>
      </c>
      <c r="U61" s="657"/>
      <c r="V61" s="657"/>
      <c r="W61" s="657"/>
      <c r="X61" s="657"/>
      <c r="Y61" s="657"/>
      <c r="Z61" s="657"/>
      <c r="AA61" s="657"/>
      <c r="AB61" s="657"/>
      <c r="AC61" s="657"/>
      <c r="AD61" s="657"/>
      <c r="AE61" s="657"/>
    </row>
    <row r="62">
      <c r="A62" s="658"/>
      <c r="B62" s="659" t="s">
        <v>2132</v>
      </c>
      <c r="C62" s="659" t="s">
        <v>2133</v>
      </c>
      <c r="D62" s="660" t="s">
        <v>2134</v>
      </c>
      <c r="E62" s="660">
        <v>2019.0</v>
      </c>
      <c r="F62" s="660">
        <v>224.0</v>
      </c>
      <c r="G62" s="659" t="s">
        <v>1834</v>
      </c>
      <c r="H62" s="660">
        <v>30.0</v>
      </c>
      <c r="I62" s="661">
        <v>15.0</v>
      </c>
      <c r="J62" s="662" t="s">
        <v>1805</v>
      </c>
      <c r="K62" s="663" t="s">
        <v>2135</v>
      </c>
      <c r="L62" s="664" t="s">
        <v>2136</v>
      </c>
      <c r="M62" s="664" t="s">
        <v>2137</v>
      </c>
      <c r="N62" s="655" t="s">
        <v>2138</v>
      </c>
      <c r="O62" s="655" t="s">
        <v>2139</v>
      </c>
      <c r="P62" s="656" t="s">
        <v>1811</v>
      </c>
      <c r="Q62" s="655">
        <v>205.0</v>
      </c>
      <c r="R62" s="655">
        <v>130.0</v>
      </c>
      <c r="S62" s="655">
        <v>200.0</v>
      </c>
      <c r="T62" s="655">
        <v>11.0</v>
      </c>
      <c r="U62" s="657"/>
      <c r="V62" s="657"/>
      <c r="W62" s="657"/>
      <c r="X62" s="657"/>
      <c r="Y62" s="657"/>
      <c r="Z62" s="657"/>
      <c r="AA62" s="657"/>
      <c r="AB62" s="657"/>
      <c r="AC62" s="657"/>
      <c r="AD62" s="657"/>
      <c r="AE62" s="657"/>
    </row>
    <row r="63">
      <c r="A63" s="658"/>
      <c r="B63" s="659" t="s">
        <v>2140</v>
      </c>
      <c r="C63" s="659" t="s">
        <v>2141</v>
      </c>
      <c r="D63" s="660" t="s">
        <v>2142</v>
      </c>
      <c r="E63" s="660">
        <v>2013.0</v>
      </c>
      <c r="F63" s="660">
        <v>528.0</v>
      </c>
      <c r="G63" s="659" t="s">
        <v>1785</v>
      </c>
      <c r="H63" s="660">
        <v>8.0</v>
      </c>
      <c r="I63" s="661">
        <v>12.0</v>
      </c>
      <c r="J63" s="662" t="s">
        <v>1805</v>
      </c>
      <c r="K63" s="663" t="s">
        <v>2135</v>
      </c>
      <c r="L63" s="664" t="s">
        <v>2143</v>
      </c>
      <c r="M63" s="664" t="s">
        <v>2144</v>
      </c>
      <c r="N63" s="655" t="s">
        <v>2145</v>
      </c>
      <c r="O63" s="655" t="s">
        <v>2139</v>
      </c>
      <c r="P63" s="656" t="s">
        <v>1840</v>
      </c>
      <c r="Q63" s="655">
        <v>605.0</v>
      </c>
      <c r="R63" s="655">
        <v>150.0</v>
      </c>
      <c r="S63" s="655">
        <v>205.0</v>
      </c>
      <c r="T63" s="655">
        <v>29.0</v>
      </c>
      <c r="U63" s="657"/>
      <c r="V63" s="657"/>
      <c r="W63" s="657"/>
      <c r="X63" s="657"/>
      <c r="Y63" s="657"/>
      <c r="Z63" s="657"/>
      <c r="AA63" s="657"/>
      <c r="AB63" s="657"/>
      <c r="AC63" s="657"/>
      <c r="AD63" s="657"/>
      <c r="AE63" s="657"/>
    </row>
    <row r="64">
      <c r="A64" s="658"/>
      <c r="B64" s="659" t="s">
        <v>2146</v>
      </c>
      <c r="C64" s="659" t="s">
        <v>2147</v>
      </c>
      <c r="D64" s="660" t="s">
        <v>2148</v>
      </c>
      <c r="E64" s="660">
        <v>2022.0</v>
      </c>
      <c r="F64" s="660">
        <v>344.0</v>
      </c>
      <c r="G64" s="659" t="s">
        <v>1785</v>
      </c>
      <c r="H64" s="660">
        <v>14.0</v>
      </c>
      <c r="I64" s="661">
        <v>44.0</v>
      </c>
      <c r="J64" s="662" t="s">
        <v>1815</v>
      </c>
      <c r="K64" s="663" t="s">
        <v>2135</v>
      </c>
      <c r="L64" s="664" t="s">
        <v>2149</v>
      </c>
      <c r="M64" s="664" t="s">
        <v>2150</v>
      </c>
      <c r="N64" s="655" t="s">
        <v>2151</v>
      </c>
      <c r="O64" s="655" t="s">
        <v>2139</v>
      </c>
      <c r="P64" s="656" t="s">
        <v>1801</v>
      </c>
      <c r="Q64" s="655">
        <v>450.0</v>
      </c>
      <c r="R64" s="655">
        <v>150.0</v>
      </c>
      <c r="S64" s="655">
        <v>220.0</v>
      </c>
      <c r="T64" s="655">
        <v>19.0</v>
      </c>
      <c r="U64" s="657"/>
      <c r="V64" s="657"/>
      <c r="W64" s="657"/>
      <c r="X64" s="657"/>
      <c r="Y64" s="657"/>
      <c r="Z64" s="657"/>
      <c r="AA64" s="657"/>
      <c r="AB64" s="657"/>
      <c r="AC64" s="657"/>
      <c r="AD64" s="657"/>
      <c r="AE64" s="657"/>
    </row>
    <row r="65">
      <c r="A65" s="658"/>
      <c r="B65" s="659" t="s">
        <v>2152</v>
      </c>
      <c r="C65" s="659" t="s">
        <v>2153</v>
      </c>
      <c r="D65" s="660" t="s">
        <v>2154</v>
      </c>
      <c r="E65" s="660">
        <v>2012.0</v>
      </c>
      <c r="F65" s="660">
        <v>367.0</v>
      </c>
      <c r="G65" s="659" t="s">
        <v>1785</v>
      </c>
      <c r="H65" s="660">
        <v>12.0</v>
      </c>
      <c r="I65" s="661">
        <v>6.0</v>
      </c>
      <c r="J65" s="662" t="s">
        <v>1805</v>
      </c>
      <c r="K65" s="663" t="s">
        <v>2135</v>
      </c>
      <c r="L65" s="664" t="s">
        <v>2155</v>
      </c>
      <c r="M65" s="664" t="s">
        <v>2156</v>
      </c>
      <c r="N65" s="655" t="s">
        <v>2157</v>
      </c>
      <c r="O65" s="655" t="s">
        <v>2139</v>
      </c>
      <c r="P65" s="656" t="s">
        <v>1811</v>
      </c>
      <c r="Q65" s="655">
        <v>410.0</v>
      </c>
      <c r="R65" s="655">
        <v>135.0</v>
      </c>
      <c r="S65" s="655">
        <v>205.0</v>
      </c>
      <c r="T65" s="655">
        <v>21.0</v>
      </c>
      <c r="U65" s="657"/>
      <c r="V65" s="657"/>
      <c r="W65" s="657"/>
      <c r="X65" s="657"/>
      <c r="Y65" s="657"/>
      <c r="Z65" s="657"/>
      <c r="AA65" s="657"/>
      <c r="AB65" s="657"/>
      <c r="AC65" s="657"/>
      <c r="AD65" s="657"/>
      <c r="AE65" s="657"/>
    </row>
    <row r="66">
      <c r="A66" s="658"/>
      <c r="B66" s="659" t="s">
        <v>2158</v>
      </c>
      <c r="C66" s="659" t="s">
        <v>2159</v>
      </c>
      <c r="D66" s="660" t="s">
        <v>2160</v>
      </c>
      <c r="E66" s="660">
        <v>2021.0</v>
      </c>
      <c r="F66" s="660">
        <v>381.0</v>
      </c>
      <c r="G66" s="659" t="s">
        <v>1834</v>
      </c>
      <c r="H66" s="660">
        <v>20.0</v>
      </c>
      <c r="I66" s="661">
        <v>37.0</v>
      </c>
      <c r="J66" s="662" t="s">
        <v>1805</v>
      </c>
      <c r="K66" s="663" t="s">
        <v>2161</v>
      </c>
      <c r="L66" s="664" t="s">
        <v>2162</v>
      </c>
      <c r="M66" s="664" t="s">
        <v>2163</v>
      </c>
      <c r="N66" s="655" t="s">
        <v>2164</v>
      </c>
      <c r="O66" s="655" t="s">
        <v>2165</v>
      </c>
      <c r="P66" s="656" t="s">
        <v>1811</v>
      </c>
      <c r="Q66" s="655">
        <v>340.0</v>
      </c>
      <c r="R66" s="655">
        <v>130.0</v>
      </c>
      <c r="S66" s="655">
        <v>200.0</v>
      </c>
      <c r="T66" s="655">
        <v>19.0</v>
      </c>
      <c r="U66" s="657"/>
      <c r="V66" s="657"/>
      <c r="W66" s="657"/>
      <c r="X66" s="657"/>
      <c r="Y66" s="657"/>
      <c r="Z66" s="657"/>
      <c r="AA66" s="657"/>
      <c r="AB66" s="657"/>
      <c r="AC66" s="657"/>
      <c r="AD66" s="657"/>
      <c r="AE66" s="657"/>
    </row>
    <row r="67">
      <c r="A67" s="658"/>
      <c r="B67" s="659" t="s">
        <v>2158</v>
      </c>
      <c r="C67" s="659" t="s">
        <v>2166</v>
      </c>
      <c r="D67" s="660" t="s">
        <v>2167</v>
      </c>
      <c r="E67" s="660">
        <v>2018.0</v>
      </c>
      <c r="F67" s="660">
        <v>271.0</v>
      </c>
      <c r="G67" s="659" t="s">
        <v>1785</v>
      </c>
      <c r="H67" s="660">
        <v>10.0</v>
      </c>
      <c r="I67" s="661">
        <v>22.0</v>
      </c>
      <c r="J67" s="662" t="s">
        <v>1805</v>
      </c>
      <c r="K67" s="663" t="s">
        <v>2161</v>
      </c>
      <c r="L67" s="664" t="s">
        <v>2168</v>
      </c>
      <c r="M67" s="664" t="s">
        <v>2169</v>
      </c>
      <c r="N67" s="655" t="s">
        <v>2170</v>
      </c>
      <c r="O67" s="655" t="s">
        <v>2165</v>
      </c>
      <c r="P67" s="656" t="s">
        <v>1811</v>
      </c>
      <c r="Q67" s="655">
        <v>335.0</v>
      </c>
      <c r="R67" s="655">
        <v>135.0</v>
      </c>
      <c r="S67" s="655">
        <v>205.0</v>
      </c>
      <c r="T67" s="655">
        <v>16.0</v>
      </c>
      <c r="U67" s="657"/>
      <c r="V67" s="657"/>
      <c r="W67" s="657"/>
      <c r="X67" s="657"/>
      <c r="Y67" s="657"/>
      <c r="Z67" s="657"/>
      <c r="AA67" s="657"/>
      <c r="AB67" s="657"/>
      <c r="AC67" s="657"/>
      <c r="AD67" s="657"/>
      <c r="AE67" s="657"/>
    </row>
    <row r="68">
      <c r="A68" s="658"/>
      <c r="B68" s="659" t="s">
        <v>2171</v>
      </c>
      <c r="C68" s="659" t="s">
        <v>2172</v>
      </c>
      <c r="D68" s="660" t="s">
        <v>2173</v>
      </c>
      <c r="E68" s="660">
        <v>2024.0</v>
      </c>
      <c r="F68" s="660">
        <v>262.0</v>
      </c>
      <c r="G68" s="659" t="s">
        <v>1785</v>
      </c>
      <c r="H68" s="660">
        <v>18.0</v>
      </c>
      <c r="I68" s="661">
        <v>40.0</v>
      </c>
      <c r="J68" s="662" t="s">
        <v>2089</v>
      </c>
      <c r="K68" s="663" t="s">
        <v>1874</v>
      </c>
      <c r="L68" s="664" t="s">
        <v>2174</v>
      </c>
      <c r="M68" s="664" t="s">
        <v>2175</v>
      </c>
      <c r="N68" s="655" t="s">
        <v>2176</v>
      </c>
      <c r="O68" s="655" t="s">
        <v>2177</v>
      </c>
      <c r="P68" s="656" t="s">
        <v>1801</v>
      </c>
      <c r="Q68" s="655">
        <v>460.0</v>
      </c>
      <c r="R68" s="655">
        <v>150.0</v>
      </c>
      <c r="S68" s="655">
        <v>220.0</v>
      </c>
      <c r="T68" s="655">
        <v>15.0</v>
      </c>
      <c r="U68" s="657"/>
      <c r="V68" s="657"/>
      <c r="W68" s="657"/>
      <c r="X68" s="657"/>
      <c r="Y68" s="657"/>
      <c r="Z68" s="657"/>
      <c r="AA68" s="657"/>
      <c r="AB68" s="657"/>
      <c r="AC68" s="657"/>
      <c r="AD68" s="657"/>
      <c r="AE68" s="657"/>
    </row>
    <row r="69">
      <c r="A69" s="658"/>
      <c r="B69" s="659" t="s">
        <v>2178</v>
      </c>
      <c r="C69" s="659" t="s">
        <v>2179</v>
      </c>
      <c r="D69" s="660" t="s">
        <v>2180</v>
      </c>
      <c r="E69" s="660">
        <v>2024.0</v>
      </c>
      <c r="F69" s="660">
        <v>239.0</v>
      </c>
      <c r="G69" s="659" t="s">
        <v>1785</v>
      </c>
      <c r="H69" s="660">
        <v>12.0</v>
      </c>
      <c r="I69" s="661">
        <v>43.0</v>
      </c>
      <c r="J69" s="662" t="s">
        <v>1815</v>
      </c>
      <c r="K69" s="663" t="s">
        <v>2097</v>
      </c>
      <c r="L69" s="664" t="s">
        <v>2181</v>
      </c>
      <c r="M69" s="664" t="s">
        <v>2182</v>
      </c>
      <c r="N69" s="655" t="s">
        <v>2183</v>
      </c>
      <c r="O69" s="655" t="s">
        <v>2184</v>
      </c>
      <c r="P69" s="656" t="s">
        <v>1811</v>
      </c>
      <c r="Q69" s="655">
        <v>315.0</v>
      </c>
      <c r="R69" s="655">
        <v>135.0</v>
      </c>
      <c r="S69" s="655">
        <v>205.0</v>
      </c>
      <c r="T69" s="655">
        <v>14.0</v>
      </c>
      <c r="U69" s="657"/>
      <c r="V69" s="657"/>
      <c r="W69" s="657"/>
      <c r="X69" s="657"/>
      <c r="Y69" s="657"/>
      <c r="Z69" s="657"/>
      <c r="AA69" s="657"/>
      <c r="AB69" s="657"/>
      <c r="AC69" s="657"/>
      <c r="AD69" s="657"/>
      <c r="AE69" s="657"/>
    </row>
    <row r="70">
      <c r="A70" s="658"/>
      <c r="B70" s="659" t="s">
        <v>2178</v>
      </c>
      <c r="C70" s="659" t="s">
        <v>2179</v>
      </c>
      <c r="D70" s="660" t="s">
        <v>2185</v>
      </c>
      <c r="E70" s="660">
        <v>2016.0</v>
      </c>
      <c r="F70" s="660">
        <v>238.0</v>
      </c>
      <c r="G70" s="659" t="s">
        <v>1834</v>
      </c>
      <c r="H70" s="660">
        <v>20.0</v>
      </c>
      <c r="I70" s="661">
        <v>12.0</v>
      </c>
      <c r="J70" s="662" t="s">
        <v>1805</v>
      </c>
      <c r="K70" s="663" t="s">
        <v>2097</v>
      </c>
      <c r="L70" s="664" t="s">
        <v>2181</v>
      </c>
      <c r="M70" s="664" t="s">
        <v>2186</v>
      </c>
      <c r="N70" s="655" t="s">
        <v>2183</v>
      </c>
      <c r="O70" s="655" t="s">
        <v>2184</v>
      </c>
      <c r="P70" s="656" t="s">
        <v>1811</v>
      </c>
      <c r="Q70" s="655">
        <v>210.0</v>
      </c>
      <c r="R70" s="655">
        <v>130.0</v>
      </c>
      <c r="S70" s="655">
        <v>200.0</v>
      </c>
      <c r="T70" s="655">
        <v>12.0</v>
      </c>
      <c r="U70" s="657"/>
      <c r="V70" s="657"/>
      <c r="W70" s="657"/>
      <c r="X70" s="657"/>
      <c r="Y70" s="657"/>
      <c r="Z70" s="657"/>
      <c r="AA70" s="657"/>
      <c r="AB70" s="657"/>
      <c r="AC70" s="657"/>
      <c r="AD70" s="657"/>
      <c r="AE70" s="657"/>
    </row>
    <row r="71">
      <c r="A71" s="658"/>
      <c r="B71" s="659" t="s">
        <v>2187</v>
      </c>
      <c r="C71" s="659" t="s">
        <v>2188</v>
      </c>
      <c r="D71" s="660" t="s">
        <v>2189</v>
      </c>
      <c r="E71" s="660">
        <v>2017.0</v>
      </c>
      <c r="F71" s="660">
        <v>160.0</v>
      </c>
      <c r="G71" s="659" t="s">
        <v>1785</v>
      </c>
      <c r="H71" s="660">
        <v>18.0</v>
      </c>
      <c r="I71" s="661">
        <v>13.0</v>
      </c>
      <c r="J71" s="662" t="s">
        <v>1805</v>
      </c>
      <c r="K71" s="663" t="s">
        <v>2190</v>
      </c>
      <c r="L71" s="664" t="s">
        <v>2191</v>
      </c>
      <c r="M71" s="664" t="s">
        <v>2192</v>
      </c>
      <c r="N71" s="655" t="s">
        <v>2193</v>
      </c>
      <c r="O71" s="655" t="s">
        <v>2194</v>
      </c>
      <c r="P71" s="656" t="s">
        <v>1840</v>
      </c>
      <c r="Q71" s="655">
        <v>245.0</v>
      </c>
      <c r="R71" s="655">
        <v>150.0</v>
      </c>
      <c r="S71" s="655">
        <v>205.0</v>
      </c>
      <c r="T71" s="655">
        <v>10.0</v>
      </c>
      <c r="U71" s="657"/>
      <c r="V71" s="657"/>
      <c r="W71" s="657"/>
      <c r="X71" s="657"/>
      <c r="Y71" s="657"/>
      <c r="Z71" s="657"/>
      <c r="AA71" s="657"/>
      <c r="AB71" s="657"/>
      <c r="AC71" s="657"/>
      <c r="AD71" s="657"/>
      <c r="AE71" s="657"/>
    </row>
    <row r="72">
      <c r="A72" s="658"/>
      <c r="B72" s="659" t="s">
        <v>2195</v>
      </c>
      <c r="C72" s="659" t="s">
        <v>2196</v>
      </c>
      <c r="D72" s="660" t="s">
        <v>2197</v>
      </c>
      <c r="E72" s="660">
        <v>2020.0</v>
      </c>
      <c r="F72" s="660">
        <v>159.0</v>
      </c>
      <c r="G72" s="659" t="s">
        <v>1834</v>
      </c>
      <c r="H72" s="660">
        <v>24.0</v>
      </c>
      <c r="I72" s="661">
        <v>30.0</v>
      </c>
      <c r="J72" s="662" t="s">
        <v>1805</v>
      </c>
      <c r="K72" s="663" t="s">
        <v>2198</v>
      </c>
      <c r="L72" s="664" t="s">
        <v>2199</v>
      </c>
      <c r="M72" s="664" t="s">
        <v>2200</v>
      </c>
      <c r="N72" s="655" t="s">
        <v>2201</v>
      </c>
      <c r="O72" s="655" t="s">
        <v>2202</v>
      </c>
      <c r="P72" s="656" t="s">
        <v>1801</v>
      </c>
      <c r="Q72" s="655">
        <v>210.0</v>
      </c>
      <c r="R72" s="655">
        <v>145.0</v>
      </c>
      <c r="S72" s="655">
        <v>215.0</v>
      </c>
      <c r="T72" s="655">
        <v>8.0</v>
      </c>
      <c r="U72" s="657"/>
      <c r="V72" s="657"/>
      <c r="W72" s="657"/>
      <c r="X72" s="657"/>
      <c r="Y72" s="657"/>
      <c r="Z72" s="657"/>
      <c r="AA72" s="657"/>
      <c r="AB72" s="657"/>
      <c r="AC72" s="657"/>
      <c r="AD72" s="657"/>
      <c r="AE72" s="657"/>
    </row>
    <row r="73">
      <c r="A73" s="658"/>
      <c r="B73" s="659" t="s">
        <v>2203</v>
      </c>
      <c r="C73" s="659" t="s">
        <v>2204</v>
      </c>
      <c r="D73" s="660" t="s">
        <v>2205</v>
      </c>
      <c r="E73" s="660">
        <v>2017.0</v>
      </c>
      <c r="F73" s="660">
        <v>350.0</v>
      </c>
      <c r="G73" s="659" t="s">
        <v>1785</v>
      </c>
      <c r="H73" s="660">
        <v>20.0</v>
      </c>
      <c r="I73" s="661">
        <v>21.0</v>
      </c>
      <c r="J73" s="662" t="s">
        <v>1927</v>
      </c>
      <c r="K73" s="663" t="s">
        <v>1882</v>
      </c>
      <c r="L73" s="664" t="s">
        <v>2206</v>
      </c>
      <c r="M73" s="664" t="s">
        <v>2207</v>
      </c>
      <c r="N73" s="655" t="s">
        <v>2208</v>
      </c>
      <c r="O73" s="655" t="s">
        <v>2209</v>
      </c>
      <c r="P73" s="656" t="s">
        <v>1811</v>
      </c>
      <c r="Q73" s="655">
        <v>385.0</v>
      </c>
      <c r="R73" s="655">
        <v>135.0</v>
      </c>
      <c r="S73" s="655">
        <v>205.0</v>
      </c>
      <c r="T73" s="655">
        <v>20.0</v>
      </c>
      <c r="U73" s="657"/>
      <c r="V73" s="657"/>
      <c r="W73" s="657"/>
      <c r="X73" s="657"/>
      <c r="Y73" s="657"/>
      <c r="Z73" s="657"/>
      <c r="AA73" s="657"/>
      <c r="AB73" s="657"/>
      <c r="AC73" s="657"/>
      <c r="AD73" s="657"/>
      <c r="AE73" s="657"/>
    </row>
    <row r="74">
      <c r="A74" s="658"/>
      <c r="B74" s="659" t="s">
        <v>2210</v>
      </c>
      <c r="C74" s="659" t="s">
        <v>2211</v>
      </c>
      <c r="D74" s="660" t="s">
        <v>2212</v>
      </c>
      <c r="E74" s="660">
        <v>2016.0</v>
      </c>
      <c r="F74" s="660">
        <v>207.0</v>
      </c>
      <c r="G74" s="659" t="s">
        <v>1834</v>
      </c>
      <c r="H74" s="660">
        <v>20.0</v>
      </c>
      <c r="I74" s="661">
        <v>18.0</v>
      </c>
      <c r="J74" s="662" t="s">
        <v>1805</v>
      </c>
      <c r="K74" s="663" t="s">
        <v>1882</v>
      </c>
      <c r="L74" s="664" t="s">
        <v>2213</v>
      </c>
      <c r="M74" s="664" t="s">
        <v>2214</v>
      </c>
      <c r="N74" s="655" t="s">
        <v>2215</v>
      </c>
      <c r="O74" s="655" t="s">
        <v>2216</v>
      </c>
      <c r="P74" s="656" t="s">
        <v>1811</v>
      </c>
      <c r="Q74" s="655">
        <v>185.0</v>
      </c>
      <c r="R74" s="655">
        <v>130.0</v>
      </c>
      <c r="S74" s="655">
        <v>200.0</v>
      </c>
      <c r="T74" s="655">
        <v>10.0</v>
      </c>
      <c r="U74" s="657"/>
      <c r="V74" s="657"/>
      <c r="W74" s="657"/>
      <c r="X74" s="657"/>
      <c r="Y74" s="657"/>
      <c r="Z74" s="657"/>
      <c r="AA74" s="657"/>
      <c r="AB74" s="657"/>
      <c r="AC74" s="657"/>
      <c r="AD74" s="657"/>
      <c r="AE74" s="657"/>
    </row>
    <row r="75">
      <c r="A75" s="658"/>
      <c r="B75" s="659" t="s">
        <v>2217</v>
      </c>
      <c r="C75" s="659" t="s">
        <v>2218</v>
      </c>
      <c r="D75" s="660" t="s">
        <v>2219</v>
      </c>
      <c r="E75" s="660">
        <v>2019.0</v>
      </c>
      <c r="F75" s="660">
        <v>254.0</v>
      </c>
      <c r="G75" s="659" t="s">
        <v>1785</v>
      </c>
      <c r="H75" s="660">
        <v>10.0</v>
      </c>
      <c r="I75" s="661">
        <v>15.0</v>
      </c>
      <c r="J75" s="662"/>
      <c r="K75" s="663" t="s">
        <v>1874</v>
      </c>
      <c r="L75" s="664" t="s">
        <v>2220</v>
      </c>
      <c r="M75" s="664" t="s">
        <v>2221</v>
      </c>
      <c r="N75" s="655" t="s">
        <v>2222</v>
      </c>
      <c r="O75" s="655" t="s">
        <v>2223</v>
      </c>
      <c r="P75" s="656" t="s">
        <v>1811</v>
      </c>
      <c r="Q75" s="655">
        <v>360.0</v>
      </c>
      <c r="R75" s="655">
        <v>135.0</v>
      </c>
      <c r="S75" s="655">
        <v>205.0</v>
      </c>
      <c r="T75" s="655">
        <v>15.0</v>
      </c>
      <c r="U75" s="657"/>
      <c r="V75" s="657"/>
      <c r="W75" s="657"/>
      <c r="X75" s="657"/>
      <c r="Y75" s="657"/>
      <c r="Z75" s="657"/>
      <c r="AA75" s="657"/>
      <c r="AB75" s="657"/>
      <c r="AC75" s="657"/>
      <c r="AD75" s="657"/>
      <c r="AE75" s="657"/>
    </row>
    <row r="76">
      <c r="A76" s="658"/>
      <c r="B76" s="659" t="s">
        <v>2224</v>
      </c>
      <c r="C76" s="659" t="s">
        <v>2225</v>
      </c>
      <c r="D76" s="660" t="s">
        <v>2226</v>
      </c>
      <c r="E76" s="660">
        <v>2017.0</v>
      </c>
      <c r="F76" s="660">
        <v>303.0</v>
      </c>
      <c r="G76" s="659" t="s">
        <v>1785</v>
      </c>
      <c r="H76" s="660">
        <v>14.0</v>
      </c>
      <c r="I76" s="661">
        <v>11.0</v>
      </c>
      <c r="J76" s="662" t="s">
        <v>1805</v>
      </c>
      <c r="K76" s="663" t="s">
        <v>1796</v>
      </c>
      <c r="L76" s="664" t="s">
        <v>2227</v>
      </c>
      <c r="M76" s="664" t="s">
        <v>2228</v>
      </c>
      <c r="N76" s="655" t="s">
        <v>2229</v>
      </c>
      <c r="O76" s="655" t="s">
        <v>2230</v>
      </c>
      <c r="P76" s="656" t="s">
        <v>1811</v>
      </c>
      <c r="Q76" s="655">
        <v>350.0</v>
      </c>
      <c r="R76" s="655">
        <v>135.0</v>
      </c>
      <c r="S76" s="655">
        <v>205.0</v>
      </c>
      <c r="T76" s="655">
        <v>17.0</v>
      </c>
      <c r="U76" s="657"/>
      <c r="V76" s="657"/>
      <c r="W76" s="657"/>
      <c r="X76" s="657"/>
      <c r="Y76" s="657"/>
      <c r="Z76" s="657"/>
      <c r="AA76" s="657"/>
      <c r="AB76" s="657"/>
      <c r="AC76" s="657"/>
      <c r="AD76" s="657"/>
      <c r="AE76" s="657"/>
    </row>
    <row r="77">
      <c r="A77" s="658"/>
      <c r="B77" s="659" t="s">
        <v>2224</v>
      </c>
      <c r="C77" s="659" t="s">
        <v>2231</v>
      </c>
      <c r="D77" s="660" t="s">
        <v>2232</v>
      </c>
      <c r="E77" s="660">
        <v>2017.0</v>
      </c>
      <c r="F77" s="660">
        <v>319.0</v>
      </c>
      <c r="G77" s="659" t="s">
        <v>1785</v>
      </c>
      <c r="H77" s="660">
        <v>10.0</v>
      </c>
      <c r="I77" s="661">
        <v>14.0</v>
      </c>
      <c r="J77" s="662" t="s">
        <v>1805</v>
      </c>
      <c r="K77" s="663" t="s">
        <v>1796</v>
      </c>
      <c r="L77" s="664" t="s">
        <v>2233</v>
      </c>
      <c r="M77" s="664" t="s">
        <v>2234</v>
      </c>
      <c r="N77" s="655" t="s">
        <v>2229</v>
      </c>
      <c r="O77" s="655" t="s">
        <v>2230</v>
      </c>
      <c r="P77" s="656" t="s">
        <v>1811</v>
      </c>
      <c r="Q77" s="655">
        <v>370.0</v>
      </c>
      <c r="R77" s="655">
        <v>135.0</v>
      </c>
      <c r="S77" s="655">
        <v>205.0</v>
      </c>
      <c r="T77" s="655">
        <v>18.0</v>
      </c>
      <c r="U77" s="657"/>
      <c r="V77" s="657"/>
      <c r="W77" s="657"/>
      <c r="X77" s="657"/>
      <c r="Y77" s="657"/>
      <c r="Z77" s="657"/>
      <c r="AA77" s="657"/>
      <c r="AB77" s="657"/>
      <c r="AC77" s="657"/>
      <c r="AD77" s="657"/>
      <c r="AE77" s="657"/>
    </row>
    <row r="78">
      <c r="A78" s="658"/>
      <c r="B78" s="659" t="s">
        <v>2224</v>
      </c>
      <c r="C78" s="659" t="s">
        <v>2235</v>
      </c>
      <c r="D78" s="660" t="s">
        <v>2236</v>
      </c>
      <c r="E78" s="660">
        <v>2017.0</v>
      </c>
      <c r="F78" s="660">
        <v>255.0</v>
      </c>
      <c r="G78" s="659" t="s">
        <v>1785</v>
      </c>
      <c r="H78" s="660">
        <v>10.0</v>
      </c>
      <c r="I78" s="661">
        <v>13.0</v>
      </c>
      <c r="J78" s="662" t="s">
        <v>1805</v>
      </c>
      <c r="K78" s="663" t="s">
        <v>1796</v>
      </c>
      <c r="L78" s="664" t="s">
        <v>2233</v>
      </c>
      <c r="M78" s="664" t="s">
        <v>2237</v>
      </c>
      <c r="N78" s="655" t="s">
        <v>2229</v>
      </c>
      <c r="O78" s="655" t="s">
        <v>2230</v>
      </c>
      <c r="P78" s="656" t="s">
        <v>1811</v>
      </c>
      <c r="Q78" s="655">
        <v>315.0</v>
      </c>
      <c r="R78" s="655">
        <v>135.0</v>
      </c>
      <c r="S78" s="655">
        <v>205.0</v>
      </c>
      <c r="T78" s="655">
        <v>15.0</v>
      </c>
      <c r="U78" s="657"/>
      <c r="V78" s="657"/>
      <c r="W78" s="657"/>
      <c r="X78" s="657"/>
      <c r="Y78" s="657"/>
      <c r="Z78" s="657"/>
      <c r="AA78" s="657"/>
      <c r="AB78" s="657"/>
      <c r="AC78" s="657"/>
      <c r="AD78" s="657"/>
      <c r="AE78" s="657"/>
    </row>
    <row r="79">
      <c r="A79" s="658"/>
      <c r="B79" s="659" t="s">
        <v>2238</v>
      </c>
      <c r="C79" s="659" t="s">
        <v>2239</v>
      </c>
      <c r="D79" s="660" t="s">
        <v>2240</v>
      </c>
      <c r="E79" s="660">
        <v>2024.0</v>
      </c>
      <c r="F79" s="660">
        <v>448.0</v>
      </c>
      <c r="G79" s="659" t="s">
        <v>1785</v>
      </c>
      <c r="H79" s="660">
        <v>6.0</v>
      </c>
      <c r="I79" s="661">
        <v>40.0</v>
      </c>
      <c r="J79" s="662" t="s">
        <v>2241</v>
      </c>
      <c r="K79" s="663" t="s">
        <v>1816</v>
      </c>
      <c r="L79" s="664" t="s">
        <v>2242</v>
      </c>
      <c r="M79" s="664" t="s">
        <v>2243</v>
      </c>
      <c r="N79" s="655" t="s">
        <v>2244</v>
      </c>
      <c r="O79" s="655" t="s">
        <v>2245</v>
      </c>
      <c r="P79" s="656" t="s">
        <v>1861</v>
      </c>
      <c r="Q79" s="655">
        <v>985.0</v>
      </c>
      <c r="R79" s="655">
        <v>175.0</v>
      </c>
      <c r="S79" s="655">
        <v>245.0</v>
      </c>
      <c r="T79" s="655">
        <v>25.0</v>
      </c>
      <c r="U79" s="657"/>
      <c r="V79" s="657"/>
      <c r="W79" s="657"/>
      <c r="X79" s="657"/>
      <c r="Y79" s="657"/>
      <c r="Z79" s="657"/>
      <c r="AA79" s="657"/>
      <c r="AB79" s="657"/>
      <c r="AC79" s="657"/>
      <c r="AD79" s="657"/>
      <c r="AE79" s="657"/>
    </row>
    <row r="80">
      <c r="A80" s="658"/>
      <c r="B80" s="659" t="s">
        <v>2246</v>
      </c>
      <c r="C80" s="659" t="s">
        <v>2247</v>
      </c>
      <c r="D80" s="660" t="s">
        <v>2248</v>
      </c>
      <c r="E80" s="660">
        <v>2020.0</v>
      </c>
      <c r="F80" s="660">
        <v>215.0</v>
      </c>
      <c r="G80" s="659" t="s">
        <v>1785</v>
      </c>
      <c r="H80" s="660">
        <v>10.0</v>
      </c>
      <c r="I80" s="661">
        <v>12.0</v>
      </c>
      <c r="J80" s="662"/>
      <c r="K80" s="663" t="s">
        <v>1874</v>
      </c>
      <c r="L80" s="664" t="s">
        <v>2249</v>
      </c>
      <c r="M80" s="664" t="s">
        <v>2250</v>
      </c>
      <c r="N80" s="655" t="s">
        <v>2251</v>
      </c>
      <c r="O80" s="655" t="s">
        <v>2252</v>
      </c>
      <c r="P80" s="656" t="s">
        <v>1801</v>
      </c>
      <c r="Q80" s="655">
        <v>340.0</v>
      </c>
      <c r="R80" s="655">
        <v>150.0</v>
      </c>
      <c r="S80" s="655">
        <v>220.0</v>
      </c>
      <c r="T80" s="655">
        <v>13.0</v>
      </c>
      <c r="U80" s="657"/>
      <c r="V80" s="657"/>
      <c r="W80" s="657"/>
      <c r="X80" s="657"/>
      <c r="Y80" s="657"/>
      <c r="Z80" s="657"/>
      <c r="AA80" s="657"/>
      <c r="AB80" s="657"/>
      <c r="AC80" s="657"/>
      <c r="AD80" s="657"/>
      <c r="AE80" s="657"/>
    </row>
    <row r="81">
      <c r="A81" s="658"/>
      <c r="B81" s="659" t="s">
        <v>2253</v>
      </c>
      <c r="C81" s="659" t="s">
        <v>2254</v>
      </c>
      <c r="D81" s="660" t="s">
        <v>2255</v>
      </c>
      <c r="E81" s="660">
        <v>2023.0</v>
      </c>
      <c r="F81" s="660">
        <v>303.0</v>
      </c>
      <c r="G81" s="659" t="s">
        <v>1834</v>
      </c>
      <c r="H81" s="660">
        <v>10.0</v>
      </c>
      <c r="I81" s="661">
        <v>63.0</v>
      </c>
      <c r="J81" s="662" t="s">
        <v>1805</v>
      </c>
      <c r="K81" s="663" t="s">
        <v>1806</v>
      </c>
      <c r="L81" s="664" t="s">
        <v>2256</v>
      </c>
      <c r="M81" s="664" t="s">
        <v>2257</v>
      </c>
      <c r="N81" s="655" t="s">
        <v>2258</v>
      </c>
      <c r="O81" s="655" t="s">
        <v>2259</v>
      </c>
      <c r="P81" s="656" t="s">
        <v>1801</v>
      </c>
      <c r="Q81" s="655">
        <v>425.0</v>
      </c>
      <c r="R81" s="655">
        <v>145.0</v>
      </c>
      <c r="S81" s="655">
        <v>215.0</v>
      </c>
      <c r="T81" s="655">
        <v>15.0</v>
      </c>
      <c r="U81" s="657"/>
      <c r="V81" s="657"/>
      <c r="W81" s="657"/>
      <c r="X81" s="657"/>
      <c r="Y81" s="657"/>
      <c r="Z81" s="657"/>
      <c r="AA81" s="657"/>
      <c r="AB81" s="657"/>
      <c r="AC81" s="657"/>
      <c r="AD81" s="657"/>
      <c r="AE81" s="657"/>
    </row>
    <row r="82">
      <c r="A82" s="658"/>
      <c r="B82" s="659" t="s">
        <v>2260</v>
      </c>
      <c r="C82" s="659" t="s">
        <v>2261</v>
      </c>
      <c r="D82" s="660" t="s">
        <v>2262</v>
      </c>
      <c r="E82" s="660">
        <v>2021.0</v>
      </c>
      <c r="F82" s="660">
        <v>280.0</v>
      </c>
      <c r="G82" s="659" t="s">
        <v>1785</v>
      </c>
      <c r="H82" s="660">
        <v>8.0</v>
      </c>
      <c r="I82" s="661">
        <v>50.0</v>
      </c>
      <c r="J82" s="662" t="s">
        <v>1805</v>
      </c>
      <c r="K82" s="663" t="s">
        <v>1806</v>
      </c>
      <c r="L82" s="664" t="s">
        <v>2263</v>
      </c>
      <c r="M82" s="664" t="s">
        <v>2264</v>
      </c>
      <c r="N82" s="655" t="s">
        <v>2265</v>
      </c>
      <c r="O82" s="655" t="s">
        <v>2266</v>
      </c>
      <c r="P82" s="656" t="s">
        <v>1861</v>
      </c>
      <c r="Q82" s="655">
        <v>575.0</v>
      </c>
      <c r="R82" s="655">
        <v>175.0</v>
      </c>
      <c r="S82" s="655">
        <v>245.0</v>
      </c>
      <c r="T82" s="655">
        <v>16.0</v>
      </c>
      <c r="U82" s="657"/>
      <c r="V82" s="657"/>
      <c r="W82" s="657"/>
      <c r="X82" s="657"/>
      <c r="Y82" s="657"/>
      <c r="Z82" s="657"/>
      <c r="AA82" s="657"/>
      <c r="AB82" s="657"/>
      <c r="AC82" s="657"/>
      <c r="AD82" s="657"/>
      <c r="AE82" s="657"/>
    </row>
    <row r="83">
      <c r="A83" s="658"/>
      <c r="B83" s="659" t="s">
        <v>1831</v>
      </c>
      <c r="C83" s="659" t="s">
        <v>2267</v>
      </c>
      <c r="D83" s="660" t="s">
        <v>2268</v>
      </c>
      <c r="E83" s="660">
        <v>2016.0</v>
      </c>
      <c r="F83" s="660">
        <v>207.0</v>
      </c>
      <c r="G83" s="659" t="s">
        <v>1834</v>
      </c>
      <c r="H83" s="660">
        <v>18.0</v>
      </c>
      <c r="I83" s="661">
        <v>7.0</v>
      </c>
      <c r="J83" s="662"/>
      <c r="K83" s="663" t="s">
        <v>1835</v>
      </c>
      <c r="L83" s="664" t="s">
        <v>2269</v>
      </c>
      <c r="M83" s="664" t="s">
        <v>2270</v>
      </c>
      <c r="N83" s="655" t="s">
        <v>2271</v>
      </c>
      <c r="O83" s="655" t="s">
        <v>2272</v>
      </c>
      <c r="P83" s="656" t="s">
        <v>1840</v>
      </c>
      <c r="Q83" s="655">
        <v>190.0</v>
      </c>
      <c r="R83" s="655">
        <v>145.0</v>
      </c>
      <c r="S83" s="655">
        <v>200.0</v>
      </c>
      <c r="T83" s="655">
        <v>10.0</v>
      </c>
      <c r="U83" s="657"/>
      <c r="V83" s="657"/>
      <c r="W83" s="657"/>
      <c r="X83" s="657"/>
      <c r="Y83" s="657"/>
      <c r="Z83" s="657"/>
      <c r="AA83" s="657"/>
      <c r="AB83" s="657"/>
      <c r="AC83" s="657"/>
      <c r="AD83" s="657"/>
      <c r="AE83" s="657"/>
    </row>
    <row r="84">
      <c r="A84" s="658"/>
      <c r="B84" s="659" t="s">
        <v>1831</v>
      </c>
      <c r="C84" s="659" t="s">
        <v>2273</v>
      </c>
      <c r="D84" s="660" t="s">
        <v>2274</v>
      </c>
      <c r="E84" s="660">
        <v>2016.0</v>
      </c>
      <c r="F84" s="660">
        <v>191.0</v>
      </c>
      <c r="G84" s="659" t="s">
        <v>1834</v>
      </c>
      <c r="H84" s="660">
        <v>18.0</v>
      </c>
      <c r="I84" s="661">
        <v>6.0</v>
      </c>
      <c r="J84" s="662"/>
      <c r="K84" s="663" t="s">
        <v>1835</v>
      </c>
      <c r="L84" s="664" t="s">
        <v>2275</v>
      </c>
      <c r="M84" s="664" t="s">
        <v>2276</v>
      </c>
      <c r="N84" s="655" t="s">
        <v>2271</v>
      </c>
      <c r="O84" s="655" t="s">
        <v>2272</v>
      </c>
      <c r="P84" s="656" t="s">
        <v>1840</v>
      </c>
      <c r="Q84" s="655">
        <v>140.0</v>
      </c>
      <c r="R84" s="655">
        <v>145.0</v>
      </c>
      <c r="S84" s="655">
        <v>200.0</v>
      </c>
      <c r="T84" s="655">
        <v>10.0</v>
      </c>
      <c r="U84" s="657"/>
      <c r="V84" s="657"/>
      <c r="W84" s="657"/>
      <c r="X84" s="657"/>
      <c r="Y84" s="657"/>
      <c r="Z84" s="657"/>
      <c r="AA84" s="657"/>
      <c r="AB84" s="657"/>
      <c r="AC84" s="657"/>
      <c r="AD84" s="657"/>
      <c r="AE84" s="657"/>
    </row>
    <row r="85">
      <c r="A85" s="658"/>
      <c r="B85" s="659" t="s">
        <v>1831</v>
      </c>
      <c r="C85" s="659" t="s">
        <v>2277</v>
      </c>
      <c r="D85" s="660" t="s">
        <v>2278</v>
      </c>
      <c r="E85" s="660">
        <v>2020.0</v>
      </c>
      <c r="F85" s="660">
        <v>142.0</v>
      </c>
      <c r="G85" s="659" t="s">
        <v>1834</v>
      </c>
      <c r="H85" s="660">
        <v>40.0</v>
      </c>
      <c r="I85" s="661">
        <v>7.0</v>
      </c>
      <c r="J85" s="662"/>
      <c r="K85" s="663" t="s">
        <v>1835</v>
      </c>
      <c r="L85" s="664" t="s">
        <v>2279</v>
      </c>
      <c r="M85" s="664" t="s">
        <v>2280</v>
      </c>
      <c r="N85" s="655" t="s">
        <v>2271</v>
      </c>
      <c r="O85" s="655" t="s">
        <v>2272</v>
      </c>
      <c r="P85" s="656" t="s">
        <v>1840</v>
      </c>
      <c r="Q85" s="655">
        <v>150.0</v>
      </c>
      <c r="R85" s="655">
        <v>145.0</v>
      </c>
      <c r="S85" s="655">
        <v>200.0</v>
      </c>
      <c r="T85" s="655">
        <v>7.0</v>
      </c>
      <c r="U85" s="657"/>
      <c r="V85" s="657"/>
      <c r="W85" s="657"/>
      <c r="X85" s="657"/>
      <c r="Y85" s="657"/>
      <c r="Z85" s="657"/>
      <c r="AA85" s="657"/>
      <c r="AB85" s="657"/>
      <c r="AC85" s="657"/>
      <c r="AD85" s="657"/>
      <c r="AE85" s="657"/>
    </row>
    <row r="86">
      <c r="A86" s="658"/>
      <c r="B86" s="659" t="s">
        <v>1831</v>
      </c>
      <c r="C86" s="659" t="s">
        <v>2281</v>
      </c>
      <c r="D86" s="660" t="s">
        <v>2282</v>
      </c>
      <c r="E86" s="660">
        <v>2020.0</v>
      </c>
      <c r="F86" s="660">
        <v>108.0</v>
      </c>
      <c r="G86" s="659" t="s">
        <v>1834</v>
      </c>
      <c r="H86" s="660">
        <v>60.0</v>
      </c>
      <c r="I86" s="661">
        <v>7.0</v>
      </c>
      <c r="J86" s="662"/>
      <c r="K86" s="663" t="s">
        <v>1835</v>
      </c>
      <c r="L86" s="664" t="s">
        <v>2283</v>
      </c>
      <c r="M86" s="664" t="s">
        <v>2284</v>
      </c>
      <c r="N86" s="655" t="s">
        <v>2271</v>
      </c>
      <c r="O86" s="655" t="s">
        <v>2272</v>
      </c>
      <c r="P86" s="656" t="s">
        <v>1840</v>
      </c>
      <c r="Q86" s="655">
        <v>120.0</v>
      </c>
      <c r="R86" s="655">
        <v>145.0</v>
      </c>
      <c r="S86" s="655">
        <v>200.0</v>
      </c>
      <c r="T86" s="655">
        <v>5.0</v>
      </c>
      <c r="U86" s="657"/>
      <c r="V86" s="657"/>
      <c r="W86" s="657"/>
      <c r="X86" s="657"/>
      <c r="Y86" s="657"/>
      <c r="Z86" s="657"/>
      <c r="AA86" s="657"/>
      <c r="AB86" s="657"/>
      <c r="AC86" s="657"/>
      <c r="AD86" s="657"/>
      <c r="AE86" s="657"/>
    </row>
    <row r="87">
      <c r="A87" s="658"/>
      <c r="B87" s="659" t="s">
        <v>1831</v>
      </c>
      <c r="C87" s="659" t="s">
        <v>2285</v>
      </c>
      <c r="D87" s="660" t="s">
        <v>2286</v>
      </c>
      <c r="E87" s="660">
        <v>2020.0</v>
      </c>
      <c r="F87" s="660">
        <v>88.0</v>
      </c>
      <c r="G87" s="659" t="s">
        <v>1834</v>
      </c>
      <c r="H87" s="660">
        <v>40.0</v>
      </c>
      <c r="I87" s="661">
        <v>5.0</v>
      </c>
      <c r="J87" s="662"/>
      <c r="K87" s="663" t="s">
        <v>1835</v>
      </c>
      <c r="L87" s="664" t="s">
        <v>2287</v>
      </c>
      <c r="M87" s="664" t="s">
        <v>2288</v>
      </c>
      <c r="N87" s="655" t="s">
        <v>2271</v>
      </c>
      <c r="O87" s="655" t="s">
        <v>2272</v>
      </c>
      <c r="P87" s="656" t="s">
        <v>1840</v>
      </c>
      <c r="Q87" s="655">
        <v>140.0</v>
      </c>
      <c r="R87" s="655">
        <v>145.0</v>
      </c>
      <c r="S87" s="655">
        <v>200.0</v>
      </c>
      <c r="T87" s="655">
        <v>4.0</v>
      </c>
      <c r="U87" s="657"/>
      <c r="V87" s="657"/>
      <c r="W87" s="657"/>
      <c r="X87" s="657"/>
      <c r="Y87" s="657"/>
      <c r="Z87" s="657"/>
      <c r="AA87" s="657"/>
      <c r="AB87" s="657"/>
      <c r="AC87" s="657"/>
      <c r="AD87" s="657"/>
      <c r="AE87" s="657"/>
    </row>
    <row r="88">
      <c r="A88" s="658"/>
      <c r="B88" s="659" t="s">
        <v>2289</v>
      </c>
      <c r="C88" s="659" t="s">
        <v>2290</v>
      </c>
      <c r="D88" s="660" t="s">
        <v>2291</v>
      </c>
      <c r="E88" s="660">
        <v>2016.0</v>
      </c>
      <c r="F88" s="660">
        <v>224.0</v>
      </c>
      <c r="G88" s="659" t="s">
        <v>1834</v>
      </c>
      <c r="H88" s="660">
        <v>20.0</v>
      </c>
      <c r="I88" s="661">
        <v>9.0</v>
      </c>
      <c r="J88" s="662"/>
      <c r="K88" s="663" t="s">
        <v>1786</v>
      </c>
      <c r="L88" s="664" t="s">
        <v>2292</v>
      </c>
      <c r="M88" s="664" t="s">
        <v>2293</v>
      </c>
      <c r="N88" s="655" t="s">
        <v>2294</v>
      </c>
      <c r="O88" s="655" t="s">
        <v>2295</v>
      </c>
      <c r="P88" s="656" t="s">
        <v>1811</v>
      </c>
      <c r="Q88" s="655">
        <v>205.0</v>
      </c>
      <c r="R88" s="655">
        <v>130.0</v>
      </c>
      <c r="S88" s="655">
        <v>200.0</v>
      </c>
      <c r="T88" s="655">
        <v>11.0</v>
      </c>
      <c r="U88" s="657"/>
      <c r="V88" s="657"/>
      <c r="W88" s="657"/>
      <c r="X88" s="657"/>
      <c r="Y88" s="657"/>
      <c r="Z88" s="657"/>
      <c r="AA88" s="657"/>
      <c r="AB88" s="657"/>
      <c r="AC88" s="657"/>
      <c r="AD88" s="657"/>
      <c r="AE88" s="657"/>
    </row>
    <row r="89">
      <c r="A89" s="658"/>
      <c r="B89" s="659" t="s">
        <v>2296</v>
      </c>
      <c r="C89" s="659" t="s">
        <v>2297</v>
      </c>
      <c r="D89" s="660" t="s">
        <v>2298</v>
      </c>
      <c r="E89" s="660">
        <v>2016.0</v>
      </c>
      <c r="F89" s="660">
        <v>207.0</v>
      </c>
      <c r="G89" s="659" t="s">
        <v>1834</v>
      </c>
      <c r="H89" s="660">
        <v>20.0</v>
      </c>
      <c r="I89" s="661">
        <v>9.0</v>
      </c>
      <c r="J89" s="662" t="s">
        <v>1805</v>
      </c>
      <c r="K89" s="663" t="s">
        <v>1806</v>
      </c>
      <c r="L89" s="664" t="s">
        <v>2299</v>
      </c>
      <c r="M89" s="664" t="s">
        <v>2300</v>
      </c>
      <c r="N89" s="655" t="s">
        <v>2301</v>
      </c>
      <c r="O89" s="655" t="s">
        <v>2302</v>
      </c>
      <c r="P89" s="656" t="s">
        <v>1811</v>
      </c>
      <c r="Q89" s="655">
        <v>180.0</v>
      </c>
      <c r="R89" s="655">
        <v>130.0</v>
      </c>
      <c r="S89" s="655">
        <v>200.0</v>
      </c>
      <c r="T89" s="655">
        <v>10.0</v>
      </c>
      <c r="U89" s="657"/>
      <c r="V89" s="657"/>
      <c r="W89" s="657"/>
      <c r="X89" s="657"/>
      <c r="Y89" s="657"/>
      <c r="Z89" s="657"/>
      <c r="AA89" s="657"/>
      <c r="AB89" s="657"/>
      <c r="AC89" s="657"/>
      <c r="AD89" s="657"/>
      <c r="AE89" s="657"/>
    </row>
    <row r="90">
      <c r="A90" s="658"/>
      <c r="B90" s="659" t="s">
        <v>2303</v>
      </c>
      <c r="C90" s="659" t="s">
        <v>2304</v>
      </c>
      <c r="D90" s="660" t="s">
        <v>2305</v>
      </c>
      <c r="E90" s="660">
        <v>2012.0</v>
      </c>
      <c r="F90" s="660">
        <v>446.0</v>
      </c>
      <c r="G90" s="659" t="s">
        <v>1785</v>
      </c>
      <c r="H90" s="660">
        <v>10.0</v>
      </c>
      <c r="I90" s="661">
        <v>7.0</v>
      </c>
      <c r="J90" s="662" t="s">
        <v>1805</v>
      </c>
      <c r="K90" s="663" t="s">
        <v>2198</v>
      </c>
      <c r="L90" s="664" t="s">
        <v>2306</v>
      </c>
      <c r="M90" s="664" t="s">
        <v>2307</v>
      </c>
      <c r="N90" s="655" t="s">
        <v>2308</v>
      </c>
      <c r="O90" s="655" t="s">
        <v>2309</v>
      </c>
      <c r="P90" s="656" t="s">
        <v>1811</v>
      </c>
      <c r="Q90" s="655">
        <v>465.0</v>
      </c>
      <c r="R90" s="655">
        <v>135.0</v>
      </c>
      <c r="S90" s="655">
        <v>205.0</v>
      </c>
      <c r="T90" s="655">
        <v>25.0</v>
      </c>
      <c r="U90" s="657"/>
      <c r="V90" s="657"/>
      <c r="W90" s="657"/>
      <c r="X90" s="657"/>
      <c r="Y90" s="657"/>
      <c r="Z90" s="657"/>
      <c r="AA90" s="657"/>
      <c r="AB90" s="657"/>
      <c r="AC90" s="657"/>
      <c r="AD90" s="657"/>
      <c r="AE90" s="657"/>
    </row>
    <row r="91">
      <c r="A91" s="658"/>
      <c r="B91" s="659" t="s">
        <v>2310</v>
      </c>
      <c r="C91" s="659" t="s">
        <v>2311</v>
      </c>
      <c r="D91" s="660" t="s">
        <v>2312</v>
      </c>
      <c r="E91" s="660">
        <v>2010.0</v>
      </c>
      <c r="F91" s="660">
        <v>270.0</v>
      </c>
      <c r="G91" s="659" t="s">
        <v>1785</v>
      </c>
      <c r="H91" s="660">
        <v>10.0</v>
      </c>
      <c r="I91" s="661">
        <v>5.0</v>
      </c>
      <c r="J91" s="662" t="s">
        <v>1805</v>
      </c>
      <c r="K91" s="663" t="s">
        <v>2053</v>
      </c>
      <c r="L91" s="664" t="s">
        <v>2313</v>
      </c>
      <c r="M91" s="664" t="s">
        <v>2314</v>
      </c>
      <c r="N91" s="655" t="s">
        <v>2315</v>
      </c>
      <c r="O91" s="655" t="s">
        <v>2316</v>
      </c>
      <c r="P91" s="656" t="s">
        <v>1840</v>
      </c>
      <c r="Q91" s="655">
        <v>405.0</v>
      </c>
      <c r="R91" s="655">
        <v>150.0</v>
      </c>
      <c r="S91" s="655">
        <v>205.0</v>
      </c>
      <c r="T91" s="655">
        <v>16.0</v>
      </c>
      <c r="U91" s="657"/>
      <c r="V91" s="657"/>
      <c r="W91" s="657"/>
      <c r="X91" s="657"/>
      <c r="Y91" s="657"/>
      <c r="Z91" s="657"/>
      <c r="AA91" s="657"/>
      <c r="AB91" s="657"/>
      <c r="AC91" s="657"/>
      <c r="AD91" s="657"/>
      <c r="AE91" s="657"/>
    </row>
    <row r="92">
      <c r="A92" s="658"/>
      <c r="B92" s="659" t="s">
        <v>2317</v>
      </c>
      <c r="C92" s="659" t="s">
        <v>2318</v>
      </c>
      <c r="D92" s="660" t="s">
        <v>2319</v>
      </c>
      <c r="E92" s="660">
        <v>2019.0</v>
      </c>
      <c r="F92" s="660">
        <v>109.0</v>
      </c>
      <c r="G92" s="659" t="s">
        <v>1834</v>
      </c>
      <c r="H92" s="660">
        <v>40.0</v>
      </c>
      <c r="I92" s="661">
        <v>3.0</v>
      </c>
      <c r="J92" s="662" t="s">
        <v>1805</v>
      </c>
      <c r="K92" s="663" t="s">
        <v>2198</v>
      </c>
      <c r="L92" s="664" t="s">
        <v>2320</v>
      </c>
      <c r="M92" s="664" t="s">
        <v>2321</v>
      </c>
      <c r="N92" s="655" t="s">
        <v>2322</v>
      </c>
      <c r="O92" s="655" t="s">
        <v>2323</v>
      </c>
      <c r="P92" s="656" t="s">
        <v>1840</v>
      </c>
      <c r="Q92" s="655">
        <v>120.0</v>
      </c>
      <c r="R92" s="655">
        <v>145.0</v>
      </c>
      <c r="S92" s="655">
        <v>200.0</v>
      </c>
      <c r="T92" s="655">
        <v>5.0</v>
      </c>
      <c r="U92" s="657"/>
      <c r="V92" s="657"/>
      <c r="W92" s="657"/>
      <c r="X92" s="657"/>
      <c r="Y92" s="657"/>
      <c r="Z92" s="657"/>
      <c r="AA92" s="657"/>
      <c r="AB92" s="657"/>
      <c r="AC92" s="657"/>
      <c r="AD92" s="657"/>
      <c r="AE92" s="657"/>
    </row>
    <row r="93">
      <c r="A93" s="658"/>
      <c r="B93" s="659" t="s">
        <v>2324</v>
      </c>
      <c r="C93" s="659" t="s">
        <v>2325</v>
      </c>
      <c r="D93" s="660" t="s">
        <v>2326</v>
      </c>
      <c r="E93" s="660">
        <v>2023.0</v>
      </c>
      <c r="F93" s="660">
        <v>446.0</v>
      </c>
      <c r="G93" s="659" t="s">
        <v>1785</v>
      </c>
      <c r="H93" s="660">
        <v>12.0</v>
      </c>
      <c r="I93" s="661">
        <v>51.0</v>
      </c>
      <c r="J93" s="662" t="s">
        <v>1815</v>
      </c>
      <c r="K93" s="663" t="s">
        <v>1882</v>
      </c>
      <c r="L93" s="664" t="s">
        <v>2327</v>
      </c>
      <c r="M93" s="664" t="s">
        <v>2328</v>
      </c>
      <c r="N93" s="655" t="s">
        <v>2329</v>
      </c>
      <c r="O93" s="655" t="s">
        <v>2330</v>
      </c>
      <c r="P93" s="656" t="s">
        <v>1801</v>
      </c>
      <c r="Q93" s="655">
        <v>530.0</v>
      </c>
      <c r="R93" s="655">
        <v>150.0</v>
      </c>
      <c r="S93" s="655">
        <v>220.0</v>
      </c>
      <c r="T93" s="655">
        <v>25.0</v>
      </c>
      <c r="U93" s="657"/>
      <c r="V93" s="657"/>
      <c r="W93" s="657"/>
      <c r="X93" s="657"/>
      <c r="Y93" s="657"/>
      <c r="Z93" s="657"/>
      <c r="AA93" s="657"/>
      <c r="AB93" s="657"/>
      <c r="AC93" s="657"/>
      <c r="AD93" s="657"/>
      <c r="AE93" s="657"/>
    </row>
    <row r="94">
      <c r="A94" s="658"/>
      <c r="B94" s="659" t="s">
        <v>2324</v>
      </c>
      <c r="C94" s="659" t="s">
        <v>2331</v>
      </c>
      <c r="D94" s="660" t="s">
        <v>2332</v>
      </c>
      <c r="E94" s="660">
        <v>2023.0</v>
      </c>
      <c r="F94" s="660">
        <v>98.0</v>
      </c>
      <c r="G94" s="659" t="s">
        <v>1834</v>
      </c>
      <c r="H94" s="660">
        <v>20.0</v>
      </c>
      <c r="I94" s="661">
        <v>27.0</v>
      </c>
      <c r="J94" s="662" t="s">
        <v>1805</v>
      </c>
      <c r="K94" s="663" t="s">
        <v>1882</v>
      </c>
      <c r="L94" s="664" t="s">
        <v>2333</v>
      </c>
      <c r="M94" s="664" t="s">
        <v>2334</v>
      </c>
      <c r="N94" s="655" t="s">
        <v>2335</v>
      </c>
      <c r="O94" s="655" t="s">
        <v>2336</v>
      </c>
      <c r="P94" s="656" t="s">
        <v>1830</v>
      </c>
      <c r="Q94" s="655">
        <v>295.0</v>
      </c>
      <c r="R94" s="655">
        <v>205.0</v>
      </c>
      <c r="S94" s="655">
        <v>285.0</v>
      </c>
      <c r="T94" s="655">
        <v>5.0</v>
      </c>
      <c r="U94" s="657"/>
      <c r="V94" s="657"/>
      <c r="W94" s="657"/>
      <c r="X94" s="657"/>
      <c r="Y94" s="657"/>
      <c r="Z94" s="657"/>
      <c r="AA94" s="657"/>
      <c r="AB94" s="657"/>
      <c r="AC94" s="657"/>
      <c r="AD94" s="657"/>
      <c r="AE94" s="657"/>
    </row>
    <row r="95">
      <c r="A95" s="658"/>
      <c r="B95" s="659" t="s">
        <v>2337</v>
      </c>
      <c r="C95" s="659" t="s">
        <v>2338</v>
      </c>
      <c r="D95" s="660" t="s">
        <v>2339</v>
      </c>
      <c r="E95" s="660">
        <v>2020.0</v>
      </c>
      <c r="F95" s="660">
        <v>200.0</v>
      </c>
      <c r="G95" s="659" t="s">
        <v>1834</v>
      </c>
      <c r="H95" s="660">
        <v>18.0</v>
      </c>
      <c r="I95" s="661">
        <v>19.0</v>
      </c>
      <c r="J95" s="662" t="s">
        <v>1805</v>
      </c>
      <c r="K95" s="663" t="s">
        <v>2198</v>
      </c>
      <c r="L95" s="664" t="s">
        <v>2340</v>
      </c>
      <c r="M95" s="664" t="s">
        <v>2341</v>
      </c>
      <c r="N95" s="655" t="s">
        <v>2342</v>
      </c>
      <c r="O95" s="655" t="s">
        <v>2343</v>
      </c>
      <c r="P95" s="656" t="s">
        <v>1861</v>
      </c>
      <c r="Q95" s="655">
        <v>345.0</v>
      </c>
      <c r="R95" s="655">
        <v>170.0</v>
      </c>
      <c r="S95" s="655">
        <v>240.0</v>
      </c>
      <c r="T95" s="655">
        <v>10.0</v>
      </c>
      <c r="U95" s="657"/>
      <c r="V95" s="657"/>
      <c r="W95" s="657"/>
      <c r="X95" s="657"/>
      <c r="Y95" s="657"/>
      <c r="Z95" s="657"/>
      <c r="AA95" s="657"/>
      <c r="AB95" s="657"/>
      <c r="AC95" s="657"/>
      <c r="AD95" s="657"/>
      <c r="AE95" s="657"/>
    </row>
    <row r="96">
      <c r="A96" s="658"/>
      <c r="B96" s="659" t="s">
        <v>2344</v>
      </c>
      <c r="C96" s="659" t="s">
        <v>2345</v>
      </c>
      <c r="D96" s="660" t="s">
        <v>2346</v>
      </c>
      <c r="E96" s="660">
        <v>2013.0</v>
      </c>
      <c r="F96" s="660">
        <v>352.0</v>
      </c>
      <c r="G96" s="659" t="s">
        <v>1834</v>
      </c>
      <c r="H96" s="660">
        <v>12.0</v>
      </c>
      <c r="I96" s="661">
        <v>2.0</v>
      </c>
      <c r="J96" s="662" t="s">
        <v>1805</v>
      </c>
      <c r="K96" s="663" t="s">
        <v>1816</v>
      </c>
      <c r="L96" s="664" t="s">
        <v>2347</v>
      </c>
      <c r="M96" s="664" t="s">
        <v>2348</v>
      </c>
      <c r="N96" s="655" t="s">
        <v>2349</v>
      </c>
      <c r="O96" s="655" t="s">
        <v>1820</v>
      </c>
      <c r="P96" s="656" t="s">
        <v>1811</v>
      </c>
      <c r="Q96" s="655">
        <v>340.0</v>
      </c>
      <c r="R96" s="655">
        <v>130.0</v>
      </c>
      <c r="S96" s="655">
        <v>200.0</v>
      </c>
      <c r="T96" s="655">
        <v>18.0</v>
      </c>
      <c r="U96" s="657"/>
      <c r="V96" s="657"/>
      <c r="W96" s="657"/>
      <c r="X96" s="657"/>
      <c r="Y96" s="657"/>
      <c r="Z96" s="657"/>
      <c r="AA96" s="657"/>
      <c r="AB96" s="657"/>
      <c r="AC96" s="657"/>
      <c r="AD96" s="657"/>
      <c r="AE96" s="657"/>
    </row>
    <row r="97">
      <c r="A97" s="658"/>
      <c r="B97" s="659" t="s">
        <v>2344</v>
      </c>
      <c r="C97" s="659" t="s">
        <v>2345</v>
      </c>
      <c r="D97" s="660" t="s">
        <v>2350</v>
      </c>
      <c r="E97" s="660">
        <v>2020.0</v>
      </c>
      <c r="F97" s="660">
        <v>383.0</v>
      </c>
      <c r="G97" s="659" t="s">
        <v>1834</v>
      </c>
      <c r="H97" s="660">
        <v>20.0</v>
      </c>
      <c r="I97" s="661">
        <v>41.0</v>
      </c>
      <c r="J97" s="662" t="s">
        <v>1927</v>
      </c>
      <c r="K97" s="663" t="s">
        <v>1816</v>
      </c>
      <c r="L97" s="664" t="s">
        <v>2351</v>
      </c>
      <c r="M97" s="664" t="s">
        <v>2352</v>
      </c>
      <c r="N97" s="655" t="s">
        <v>2349</v>
      </c>
      <c r="O97" s="655" t="s">
        <v>1820</v>
      </c>
      <c r="P97" s="656" t="s">
        <v>1811</v>
      </c>
      <c r="Q97" s="655">
        <v>340.0</v>
      </c>
      <c r="R97" s="655">
        <v>130.0</v>
      </c>
      <c r="S97" s="655">
        <v>200.0</v>
      </c>
      <c r="T97" s="655">
        <v>19.0</v>
      </c>
      <c r="U97" s="657"/>
      <c r="V97" s="657"/>
      <c r="W97" s="657"/>
      <c r="X97" s="657"/>
      <c r="Y97" s="657"/>
      <c r="Z97" s="657"/>
      <c r="AA97" s="657"/>
      <c r="AB97" s="657"/>
      <c r="AC97" s="657"/>
      <c r="AD97" s="657"/>
      <c r="AE97" s="657"/>
    </row>
    <row r="98">
      <c r="A98" s="658"/>
      <c r="B98" s="659" t="s">
        <v>2353</v>
      </c>
      <c r="C98" s="659" t="s">
        <v>2354</v>
      </c>
      <c r="D98" s="660" t="s">
        <v>2355</v>
      </c>
      <c r="E98" s="660">
        <v>2024.0</v>
      </c>
      <c r="F98" s="660">
        <v>544.0</v>
      </c>
      <c r="G98" s="659" t="s">
        <v>1785</v>
      </c>
      <c r="H98" s="660">
        <v>8.0</v>
      </c>
      <c r="I98" s="661">
        <v>83.83</v>
      </c>
      <c r="J98" s="662" t="s">
        <v>1815</v>
      </c>
      <c r="K98" s="663" t="s">
        <v>1882</v>
      </c>
      <c r="L98" s="664" t="s">
        <v>2356</v>
      </c>
      <c r="M98" s="664" t="s">
        <v>2357</v>
      </c>
      <c r="N98" s="655" t="s">
        <v>2358</v>
      </c>
      <c r="O98" s="655" t="s">
        <v>2359</v>
      </c>
      <c r="P98" s="656" t="s">
        <v>1861</v>
      </c>
      <c r="Q98" s="655">
        <v>865.0</v>
      </c>
      <c r="R98" s="655">
        <v>175.0</v>
      </c>
      <c r="S98" s="655">
        <v>245.0</v>
      </c>
      <c r="T98" s="655">
        <v>29.0</v>
      </c>
      <c r="U98" s="657"/>
      <c r="V98" s="657"/>
      <c r="W98" s="657"/>
      <c r="X98" s="657"/>
      <c r="Y98" s="657"/>
      <c r="Z98" s="657"/>
      <c r="AA98" s="657"/>
      <c r="AB98" s="657"/>
      <c r="AC98" s="657"/>
      <c r="AD98" s="657"/>
      <c r="AE98" s="657"/>
    </row>
    <row r="99">
      <c r="A99" s="658"/>
      <c r="B99" s="659" t="s">
        <v>2210</v>
      </c>
      <c r="C99" s="659" t="s">
        <v>2360</v>
      </c>
      <c r="D99" s="660" t="s">
        <v>2361</v>
      </c>
      <c r="E99" s="660">
        <v>2017.0</v>
      </c>
      <c r="F99" s="660">
        <v>239.0</v>
      </c>
      <c r="G99" s="659" t="s">
        <v>1785</v>
      </c>
      <c r="H99" s="660">
        <v>16.0</v>
      </c>
      <c r="I99" s="661">
        <v>19.0</v>
      </c>
      <c r="J99" s="662" t="s">
        <v>1805</v>
      </c>
      <c r="K99" s="663" t="s">
        <v>1882</v>
      </c>
      <c r="L99" s="664" t="s">
        <v>2362</v>
      </c>
      <c r="M99" s="664" t="s">
        <v>2363</v>
      </c>
      <c r="N99" s="655" t="s">
        <v>2364</v>
      </c>
      <c r="O99" s="655" t="s">
        <v>2216</v>
      </c>
      <c r="P99" s="656" t="s">
        <v>1811</v>
      </c>
      <c r="Q99" s="655">
        <v>280.0</v>
      </c>
      <c r="R99" s="655">
        <v>135.0</v>
      </c>
      <c r="S99" s="655">
        <v>205.0</v>
      </c>
      <c r="T99" s="655">
        <v>14.0</v>
      </c>
      <c r="U99" s="657"/>
      <c r="V99" s="657"/>
      <c r="W99" s="657"/>
      <c r="X99" s="657"/>
      <c r="Y99" s="657"/>
      <c r="Z99" s="657"/>
      <c r="AA99" s="657"/>
      <c r="AB99" s="657"/>
      <c r="AC99" s="657"/>
      <c r="AD99" s="657"/>
      <c r="AE99" s="657"/>
    </row>
    <row r="100">
      <c r="A100" s="658"/>
      <c r="B100" s="659" t="s">
        <v>2365</v>
      </c>
      <c r="C100" s="659" t="s">
        <v>2366</v>
      </c>
      <c r="D100" s="660" t="s">
        <v>2367</v>
      </c>
      <c r="E100" s="660">
        <v>2011.0</v>
      </c>
      <c r="F100" s="660">
        <v>215.0</v>
      </c>
      <c r="G100" s="659" t="s">
        <v>1785</v>
      </c>
      <c r="H100" s="660">
        <v>16.0</v>
      </c>
      <c r="I100" s="661">
        <v>3.0</v>
      </c>
      <c r="J100" s="662" t="s">
        <v>1805</v>
      </c>
      <c r="K100" s="663" t="s">
        <v>2053</v>
      </c>
      <c r="L100" s="664" t="s">
        <v>2368</v>
      </c>
      <c r="M100" s="664" t="s">
        <v>2369</v>
      </c>
      <c r="N100" s="655" t="s">
        <v>2370</v>
      </c>
      <c r="O100" s="655" t="s">
        <v>2371</v>
      </c>
      <c r="P100" s="656" t="s">
        <v>1811</v>
      </c>
      <c r="Q100" s="655">
        <v>270.0</v>
      </c>
      <c r="R100" s="655">
        <v>135.0</v>
      </c>
      <c r="S100" s="655">
        <v>205.0</v>
      </c>
      <c r="T100" s="655">
        <v>13.0</v>
      </c>
      <c r="U100" s="657"/>
      <c r="V100" s="657"/>
      <c r="W100" s="657"/>
      <c r="X100" s="657"/>
      <c r="Y100" s="657"/>
      <c r="Z100" s="657"/>
      <c r="AA100" s="657"/>
      <c r="AB100" s="657"/>
      <c r="AC100" s="657"/>
      <c r="AD100" s="657"/>
      <c r="AE100" s="657"/>
    </row>
    <row r="101">
      <c r="A101" s="658"/>
      <c r="B101" s="659" t="s">
        <v>2372</v>
      </c>
      <c r="C101" s="659" t="s">
        <v>2373</v>
      </c>
      <c r="D101" s="660" t="s">
        <v>2374</v>
      </c>
      <c r="E101" s="660">
        <v>2012.0</v>
      </c>
      <c r="F101" s="660">
        <v>382.0</v>
      </c>
      <c r="G101" s="659" t="s">
        <v>1785</v>
      </c>
      <c r="H101" s="660">
        <v>5.0</v>
      </c>
      <c r="I101" s="661">
        <v>9.0</v>
      </c>
      <c r="J101" s="662" t="s">
        <v>1805</v>
      </c>
      <c r="K101" s="663" t="s">
        <v>1796</v>
      </c>
      <c r="L101" s="664" t="s">
        <v>2375</v>
      </c>
      <c r="M101" s="664" t="s">
        <v>2376</v>
      </c>
      <c r="N101" s="655" t="s">
        <v>2377</v>
      </c>
      <c r="O101" s="655" t="s">
        <v>2378</v>
      </c>
      <c r="P101" s="656" t="s">
        <v>1811</v>
      </c>
      <c r="Q101" s="655">
        <v>770.0</v>
      </c>
      <c r="R101" s="655">
        <v>135.0</v>
      </c>
      <c r="S101" s="655">
        <v>205.0</v>
      </c>
      <c r="T101" s="655">
        <v>21.0</v>
      </c>
      <c r="U101" s="657"/>
      <c r="V101" s="657"/>
      <c r="W101" s="657"/>
      <c r="X101" s="657"/>
      <c r="Y101" s="657"/>
      <c r="Z101" s="657"/>
      <c r="AA101" s="657"/>
      <c r="AB101" s="657"/>
      <c r="AC101" s="657"/>
      <c r="AD101" s="657"/>
      <c r="AE101" s="657"/>
    </row>
    <row r="102">
      <c r="A102" s="658"/>
      <c r="B102" s="659" t="s">
        <v>2379</v>
      </c>
      <c r="C102" s="659" t="s">
        <v>2380</v>
      </c>
      <c r="D102" s="660" t="s">
        <v>2381</v>
      </c>
      <c r="E102" s="660">
        <v>2021.0</v>
      </c>
      <c r="F102" s="660">
        <v>224.0</v>
      </c>
      <c r="G102" s="659" t="s">
        <v>1785</v>
      </c>
      <c r="H102" s="660">
        <v>12.0</v>
      </c>
      <c r="I102" s="661">
        <v>11.0</v>
      </c>
      <c r="J102" s="662"/>
      <c r="K102" s="663" t="s">
        <v>2382</v>
      </c>
      <c r="L102" s="664" t="s">
        <v>2383</v>
      </c>
      <c r="M102" s="664" t="s">
        <v>2384</v>
      </c>
      <c r="N102" s="655" t="s">
        <v>2385</v>
      </c>
      <c r="O102" s="655" t="s">
        <v>2386</v>
      </c>
      <c r="P102" s="656" t="s">
        <v>1801</v>
      </c>
      <c r="Q102" s="655">
        <v>335.0</v>
      </c>
      <c r="R102" s="655">
        <v>150.0</v>
      </c>
      <c r="S102" s="655">
        <v>220.0</v>
      </c>
      <c r="T102" s="655">
        <v>13.0</v>
      </c>
      <c r="U102" s="657"/>
      <c r="V102" s="657"/>
      <c r="W102" s="657"/>
      <c r="X102" s="657"/>
      <c r="Y102" s="657"/>
      <c r="Z102" s="657"/>
      <c r="AA102" s="657"/>
      <c r="AB102" s="657"/>
      <c r="AC102" s="657"/>
      <c r="AD102" s="657"/>
      <c r="AE102" s="657"/>
    </row>
    <row r="103">
      <c r="A103" s="658"/>
      <c r="B103" s="659" t="s">
        <v>2387</v>
      </c>
      <c r="C103" s="659" t="s">
        <v>2388</v>
      </c>
      <c r="D103" s="660" t="s">
        <v>2389</v>
      </c>
      <c r="E103" s="660">
        <v>2020.0</v>
      </c>
      <c r="F103" s="660">
        <v>239.0</v>
      </c>
      <c r="G103" s="659" t="s">
        <v>1834</v>
      </c>
      <c r="H103" s="660">
        <v>18.0</v>
      </c>
      <c r="I103" s="661">
        <v>11.0</v>
      </c>
      <c r="J103" s="662" t="s">
        <v>1805</v>
      </c>
      <c r="K103" s="663" t="s">
        <v>2053</v>
      </c>
      <c r="L103" s="664" t="s">
        <v>2390</v>
      </c>
      <c r="M103" s="664" t="s">
        <v>2391</v>
      </c>
      <c r="N103" s="655" t="s">
        <v>2392</v>
      </c>
      <c r="O103" s="655" t="s">
        <v>2393</v>
      </c>
      <c r="P103" s="656" t="s">
        <v>1861</v>
      </c>
      <c r="Q103" s="655">
        <v>405.0</v>
      </c>
      <c r="R103" s="655">
        <v>170.0</v>
      </c>
      <c r="S103" s="655">
        <v>240.0</v>
      </c>
      <c r="T103" s="655">
        <v>12.0</v>
      </c>
      <c r="U103" s="657"/>
      <c r="V103" s="657"/>
      <c r="W103" s="657"/>
      <c r="X103" s="657"/>
      <c r="Y103" s="657"/>
      <c r="Z103" s="657"/>
      <c r="AA103" s="657"/>
      <c r="AB103" s="657"/>
      <c r="AC103" s="657"/>
      <c r="AD103" s="657"/>
      <c r="AE103" s="657"/>
    </row>
    <row r="104">
      <c r="A104" s="658"/>
      <c r="B104" s="659" t="s">
        <v>2394</v>
      </c>
      <c r="C104" s="659" t="s">
        <v>2395</v>
      </c>
      <c r="D104" s="660" t="s">
        <v>2396</v>
      </c>
      <c r="E104" s="660">
        <v>2021.0</v>
      </c>
      <c r="F104" s="660">
        <v>237.0</v>
      </c>
      <c r="G104" s="659" t="s">
        <v>1785</v>
      </c>
      <c r="H104" s="660">
        <v>10.0</v>
      </c>
      <c r="I104" s="661">
        <v>21.0</v>
      </c>
      <c r="J104" s="662"/>
      <c r="K104" s="663" t="s">
        <v>1882</v>
      </c>
      <c r="L104" s="664" t="s">
        <v>2397</v>
      </c>
      <c r="M104" s="664" t="s">
        <v>2398</v>
      </c>
      <c r="N104" s="655" t="s">
        <v>2399</v>
      </c>
      <c r="O104" s="655"/>
      <c r="P104" s="656" t="s">
        <v>1840</v>
      </c>
      <c r="Q104" s="655">
        <v>370.0</v>
      </c>
      <c r="R104" s="655">
        <v>150.0</v>
      </c>
      <c r="S104" s="655">
        <v>205.0</v>
      </c>
      <c r="T104" s="655">
        <v>14.0</v>
      </c>
      <c r="U104" s="657"/>
      <c r="V104" s="657"/>
      <c r="W104" s="657"/>
      <c r="X104" s="657"/>
      <c r="Y104" s="657"/>
      <c r="Z104" s="657"/>
      <c r="AA104" s="657"/>
      <c r="AB104" s="657"/>
      <c r="AC104" s="657"/>
      <c r="AD104" s="657"/>
      <c r="AE104" s="657"/>
    </row>
    <row r="105">
      <c r="A105" s="658"/>
      <c r="B105" s="659" t="s">
        <v>2400</v>
      </c>
      <c r="C105" s="659" t="s">
        <v>2401</v>
      </c>
      <c r="D105" s="660" t="s">
        <v>2402</v>
      </c>
      <c r="E105" s="660">
        <v>2014.0</v>
      </c>
      <c r="F105" s="660">
        <v>396.0</v>
      </c>
      <c r="G105" s="659" t="s">
        <v>2403</v>
      </c>
      <c r="H105" s="660">
        <v>12.0</v>
      </c>
      <c r="I105" s="661">
        <v>9.0</v>
      </c>
      <c r="J105" s="662" t="s">
        <v>1805</v>
      </c>
      <c r="K105" s="663" t="s">
        <v>1796</v>
      </c>
      <c r="L105" s="664" t="s">
        <v>2404</v>
      </c>
      <c r="M105" s="664" t="s">
        <v>2405</v>
      </c>
      <c r="N105" s="655" t="s">
        <v>2406</v>
      </c>
      <c r="O105" s="655" t="s">
        <v>2230</v>
      </c>
      <c r="P105" s="656" t="s">
        <v>1811</v>
      </c>
      <c r="Q105" s="655">
        <v>325.0</v>
      </c>
      <c r="R105" s="655">
        <v>135.0</v>
      </c>
      <c r="S105" s="655">
        <v>205.0</v>
      </c>
      <c r="T105" s="655">
        <v>22.0</v>
      </c>
      <c r="U105" s="657"/>
      <c r="V105" s="657"/>
      <c r="W105" s="657"/>
      <c r="X105" s="657"/>
      <c r="Y105" s="657"/>
      <c r="Z105" s="657"/>
      <c r="AA105" s="657"/>
      <c r="AB105" s="657"/>
      <c r="AC105" s="657"/>
      <c r="AD105" s="657"/>
      <c r="AE105" s="657"/>
    </row>
    <row r="106">
      <c r="A106" s="658"/>
      <c r="B106" s="659" t="s">
        <v>2400</v>
      </c>
      <c r="C106" s="659" t="s">
        <v>2407</v>
      </c>
      <c r="D106" s="660" t="s">
        <v>2408</v>
      </c>
      <c r="E106" s="660">
        <v>2013.0</v>
      </c>
      <c r="F106" s="660">
        <v>367.0</v>
      </c>
      <c r="G106" s="659" t="s">
        <v>1785</v>
      </c>
      <c r="H106" s="660">
        <v>14.0</v>
      </c>
      <c r="I106" s="661">
        <v>5.0</v>
      </c>
      <c r="J106" s="662" t="s">
        <v>1805</v>
      </c>
      <c r="K106" s="663" t="s">
        <v>1796</v>
      </c>
      <c r="L106" s="664" t="s">
        <v>2404</v>
      </c>
      <c r="M106" s="664" t="s">
        <v>2409</v>
      </c>
      <c r="N106" s="655" t="s">
        <v>2406</v>
      </c>
      <c r="O106" s="655" t="s">
        <v>2230</v>
      </c>
      <c r="P106" s="656" t="s">
        <v>1811</v>
      </c>
      <c r="Q106" s="655">
        <v>466.0</v>
      </c>
      <c r="R106" s="655">
        <v>135.0</v>
      </c>
      <c r="S106" s="655">
        <v>205.0</v>
      </c>
      <c r="T106" s="655">
        <v>21.0</v>
      </c>
      <c r="U106" s="657"/>
      <c r="V106" s="657"/>
      <c r="W106" s="657"/>
      <c r="X106" s="657"/>
      <c r="Y106" s="657"/>
      <c r="Z106" s="657"/>
      <c r="AA106" s="657"/>
      <c r="AB106" s="657"/>
      <c r="AC106" s="657"/>
      <c r="AD106" s="657"/>
      <c r="AE106" s="657"/>
    </row>
    <row r="107">
      <c r="A107" s="658"/>
      <c r="B107" s="659" t="s">
        <v>2410</v>
      </c>
      <c r="C107" s="659" t="s">
        <v>2411</v>
      </c>
      <c r="D107" s="660" t="s">
        <v>2412</v>
      </c>
      <c r="E107" s="660">
        <v>2013.0</v>
      </c>
      <c r="F107" s="660">
        <v>336.0</v>
      </c>
      <c r="G107" s="659" t="s">
        <v>1785</v>
      </c>
      <c r="H107" s="660">
        <v>14.0</v>
      </c>
      <c r="I107" s="661">
        <v>4.0</v>
      </c>
      <c r="J107" s="662" t="s">
        <v>1805</v>
      </c>
      <c r="K107" s="663" t="s">
        <v>1796</v>
      </c>
      <c r="L107" s="664" t="s">
        <v>2413</v>
      </c>
      <c r="M107" s="664" t="s">
        <v>2414</v>
      </c>
      <c r="N107" s="655" t="s">
        <v>2406</v>
      </c>
      <c r="O107" s="655" t="s">
        <v>2230</v>
      </c>
      <c r="P107" s="656" t="s">
        <v>1811</v>
      </c>
      <c r="Q107" s="655">
        <v>300.0</v>
      </c>
      <c r="R107" s="655">
        <v>135.0</v>
      </c>
      <c r="S107" s="655">
        <v>205.0</v>
      </c>
      <c r="T107" s="655">
        <v>19.0</v>
      </c>
      <c r="U107" s="657"/>
      <c r="V107" s="657"/>
      <c r="W107" s="657"/>
      <c r="X107" s="657"/>
      <c r="Y107" s="657"/>
      <c r="Z107" s="657"/>
      <c r="AA107" s="657"/>
      <c r="AB107" s="657"/>
      <c r="AC107" s="657"/>
      <c r="AD107" s="657"/>
      <c r="AE107" s="657"/>
    </row>
    <row r="108">
      <c r="A108" s="658"/>
      <c r="B108" s="659" t="s">
        <v>2415</v>
      </c>
      <c r="C108" s="659" t="s">
        <v>2416</v>
      </c>
      <c r="D108" s="660" t="s">
        <v>2417</v>
      </c>
      <c r="E108" s="660">
        <v>2020.0</v>
      </c>
      <c r="F108" s="660">
        <v>207.0</v>
      </c>
      <c r="G108" s="659" t="s">
        <v>1785</v>
      </c>
      <c r="H108" s="660">
        <v>10.0</v>
      </c>
      <c r="I108" s="661">
        <v>31.0</v>
      </c>
      <c r="J108" s="662" t="s">
        <v>1805</v>
      </c>
      <c r="K108" s="663" t="s">
        <v>2198</v>
      </c>
      <c r="L108" s="664" t="s">
        <v>2418</v>
      </c>
      <c r="M108" s="664" t="s">
        <v>2419</v>
      </c>
      <c r="N108" s="655" t="s">
        <v>2420</v>
      </c>
      <c r="O108" s="655" t="s">
        <v>2421</v>
      </c>
      <c r="P108" s="656" t="s">
        <v>1830</v>
      </c>
      <c r="Q108" s="655">
        <v>580.0</v>
      </c>
      <c r="R108" s="655">
        <v>210.0</v>
      </c>
      <c r="S108" s="655">
        <v>290.0</v>
      </c>
      <c r="T108" s="655">
        <v>13.0</v>
      </c>
      <c r="U108" s="657"/>
      <c r="V108" s="657"/>
      <c r="W108" s="657"/>
      <c r="X108" s="657"/>
      <c r="Y108" s="657"/>
      <c r="Z108" s="657"/>
      <c r="AA108" s="657"/>
      <c r="AB108" s="657"/>
      <c r="AC108" s="657"/>
      <c r="AD108" s="657"/>
      <c r="AE108" s="657"/>
    </row>
    <row r="109">
      <c r="A109" s="658"/>
      <c r="B109" s="659" t="s">
        <v>2422</v>
      </c>
      <c r="C109" s="659" t="s">
        <v>2423</v>
      </c>
      <c r="D109" s="660" t="s">
        <v>2424</v>
      </c>
      <c r="E109" s="660">
        <v>2020.0</v>
      </c>
      <c r="F109" s="660">
        <v>223.0</v>
      </c>
      <c r="G109" s="659" t="s">
        <v>1834</v>
      </c>
      <c r="H109" s="660">
        <v>30.0</v>
      </c>
      <c r="I109" s="661">
        <v>22.0</v>
      </c>
      <c r="J109" s="662" t="s">
        <v>1805</v>
      </c>
      <c r="K109" s="663" t="s">
        <v>1806</v>
      </c>
      <c r="L109" s="664" t="s">
        <v>2425</v>
      </c>
      <c r="M109" s="664" t="s">
        <v>2426</v>
      </c>
      <c r="N109" s="655" t="s">
        <v>2427</v>
      </c>
      <c r="O109" s="655" t="s">
        <v>1810</v>
      </c>
      <c r="P109" s="656" t="s">
        <v>1801</v>
      </c>
      <c r="Q109" s="655">
        <v>235.0</v>
      </c>
      <c r="R109" s="655">
        <v>145.0</v>
      </c>
      <c r="S109" s="655">
        <v>215.0</v>
      </c>
      <c r="T109" s="655">
        <v>11.0</v>
      </c>
      <c r="U109" s="657"/>
      <c r="V109" s="657"/>
      <c r="W109" s="657"/>
      <c r="X109" s="657"/>
      <c r="Y109" s="657"/>
      <c r="Z109" s="657"/>
      <c r="AA109" s="657"/>
      <c r="AB109" s="657"/>
      <c r="AC109" s="657"/>
      <c r="AD109" s="657"/>
      <c r="AE109" s="657"/>
    </row>
    <row r="110">
      <c r="A110" s="658"/>
      <c r="B110" s="659" t="s">
        <v>2428</v>
      </c>
      <c r="C110" s="659" t="s">
        <v>2429</v>
      </c>
      <c r="D110" s="660" t="s">
        <v>2430</v>
      </c>
      <c r="E110" s="660">
        <v>2013.0</v>
      </c>
      <c r="F110" s="660">
        <v>367.0</v>
      </c>
      <c r="G110" s="659" t="s">
        <v>1785</v>
      </c>
      <c r="H110" s="660">
        <v>10.0</v>
      </c>
      <c r="I110" s="661">
        <v>6.0</v>
      </c>
      <c r="J110" s="662" t="s">
        <v>1805</v>
      </c>
      <c r="K110" s="663" t="s">
        <v>2198</v>
      </c>
      <c r="L110" s="664" t="s">
        <v>2431</v>
      </c>
      <c r="M110" s="664" t="s">
        <v>2432</v>
      </c>
      <c r="N110" s="655" t="s">
        <v>2433</v>
      </c>
      <c r="O110" s="655" t="s">
        <v>2434</v>
      </c>
      <c r="P110" s="656" t="s">
        <v>1811</v>
      </c>
      <c r="Q110" s="655">
        <v>400.0</v>
      </c>
      <c r="R110" s="655">
        <v>135.0</v>
      </c>
      <c r="S110" s="655">
        <v>205.0</v>
      </c>
      <c r="T110" s="655">
        <v>21.0</v>
      </c>
      <c r="U110" s="657"/>
      <c r="V110" s="657"/>
      <c r="W110" s="657"/>
      <c r="X110" s="657"/>
      <c r="Y110" s="657"/>
      <c r="Z110" s="657"/>
      <c r="AA110" s="657"/>
      <c r="AB110" s="657"/>
      <c r="AC110" s="657"/>
      <c r="AD110" s="657"/>
      <c r="AE110" s="657"/>
    </row>
    <row r="111">
      <c r="A111" s="658"/>
      <c r="B111" s="659" t="s">
        <v>2435</v>
      </c>
      <c r="C111" s="659" t="s">
        <v>2436</v>
      </c>
      <c r="D111" s="660" t="s">
        <v>2437</v>
      </c>
      <c r="E111" s="660">
        <v>2016.0</v>
      </c>
      <c r="F111" s="660">
        <v>397.0</v>
      </c>
      <c r="G111" s="659" t="s">
        <v>1785</v>
      </c>
      <c r="H111" s="660">
        <v>12.0</v>
      </c>
      <c r="I111" s="661">
        <v>18.0</v>
      </c>
      <c r="J111" s="662" t="s">
        <v>1805</v>
      </c>
      <c r="K111" s="663" t="s">
        <v>1806</v>
      </c>
      <c r="L111" s="664" t="s">
        <v>2438</v>
      </c>
      <c r="M111" s="664" t="s">
        <v>2439</v>
      </c>
      <c r="N111" s="655" t="s">
        <v>2440</v>
      </c>
      <c r="O111" s="655" t="s">
        <v>2441</v>
      </c>
      <c r="P111" s="656" t="s">
        <v>1811</v>
      </c>
      <c r="Q111" s="655">
        <v>410.0</v>
      </c>
      <c r="R111" s="655">
        <v>135.0</v>
      </c>
      <c r="S111" s="655">
        <v>205.0</v>
      </c>
      <c r="T111" s="655">
        <v>22.0</v>
      </c>
      <c r="U111" s="657"/>
      <c r="V111" s="657"/>
      <c r="W111" s="657"/>
      <c r="X111" s="657"/>
      <c r="Y111" s="657"/>
      <c r="Z111" s="657"/>
      <c r="AA111" s="657"/>
      <c r="AB111" s="657"/>
      <c r="AC111" s="657"/>
      <c r="AD111" s="657"/>
      <c r="AE111" s="657"/>
    </row>
    <row r="112">
      <c r="A112" s="658"/>
      <c r="B112" s="659" t="s">
        <v>2442</v>
      </c>
      <c r="C112" s="659" t="s">
        <v>2443</v>
      </c>
      <c r="D112" s="660" t="s">
        <v>2444</v>
      </c>
      <c r="E112" s="660">
        <v>2012.0</v>
      </c>
      <c r="F112" s="660">
        <v>222.0</v>
      </c>
      <c r="G112" s="659" t="s">
        <v>1834</v>
      </c>
      <c r="H112" s="660">
        <v>24.0</v>
      </c>
      <c r="I112" s="661">
        <v>3.0</v>
      </c>
      <c r="J112" s="662" t="s">
        <v>1805</v>
      </c>
      <c r="K112" s="663" t="s">
        <v>2082</v>
      </c>
      <c r="L112" s="664" t="s">
        <v>2445</v>
      </c>
      <c r="M112" s="664" t="s">
        <v>2446</v>
      </c>
      <c r="N112" s="655" t="s">
        <v>2447</v>
      </c>
      <c r="O112" s="655" t="s">
        <v>2448</v>
      </c>
      <c r="P112" s="656" t="s">
        <v>1811</v>
      </c>
      <c r="Q112" s="655">
        <v>175.0</v>
      </c>
      <c r="R112" s="655">
        <v>130.0</v>
      </c>
      <c r="S112" s="655">
        <v>200.0</v>
      </c>
      <c r="T112" s="655">
        <v>11.0</v>
      </c>
      <c r="U112" s="657"/>
      <c r="V112" s="657"/>
      <c r="W112" s="657"/>
      <c r="X112" s="657"/>
      <c r="Y112" s="657"/>
      <c r="Z112" s="657"/>
      <c r="AA112" s="657"/>
      <c r="AB112" s="657"/>
      <c r="AC112" s="657"/>
      <c r="AD112" s="657"/>
      <c r="AE112" s="657"/>
    </row>
    <row r="113">
      <c r="A113" s="658"/>
      <c r="B113" s="659" t="s">
        <v>2449</v>
      </c>
      <c r="C113" s="659" t="s">
        <v>2450</v>
      </c>
      <c r="D113" s="660" t="s">
        <v>2451</v>
      </c>
      <c r="E113" s="660">
        <v>2022.0</v>
      </c>
      <c r="F113" s="660">
        <v>246.0</v>
      </c>
      <c r="G113" s="659" t="s">
        <v>1785</v>
      </c>
      <c r="H113" s="660">
        <v>10.0</v>
      </c>
      <c r="I113" s="661">
        <v>24.0</v>
      </c>
      <c r="J113" s="662" t="s">
        <v>1795</v>
      </c>
      <c r="K113" s="663" t="s">
        <v>2053</v>
      </c>
      <c r="L113" s="664" t="s">
        <v>2452</v>
      </c>
      <c r="M113" s="664" t="s">
        <v>2453</v>
      </c>
      <c r="N113" s="655" t="s">
        <v>2454</v>
      </c>
      <c r="O113" s="655" t="s">
        <v>2455</v>
      </c>
      <c r="P113" s="656" t="s">
        <v>1840</v>
      </c>
      <c r="Q113" s="655">
        <v>375.0</v>
      </c>
      <c r="R113" s="655">
        <v>150.0</v>
      </c>
      <c r="S113" s="655">
        <v>205.0</v>
      </c>
      <c r="T113" s="655">
        <v>15.0</v>
      </c>
      <c r="U113" s="657"/>
      <c r="V113" s="657"/>
      <c r="W113" s="657"/>
      <c r="X113" s="657"/>
      <c r="Y113" s="657"/>
      <c r="Z113" s="657"/>
      <c r="AA113" s="657"/>
      <c r="AB113" s="657"/>
      <c r="AC113" s="657"/>
      <c r="AD113" s="657"/>
      <c r="AE113" s="657"/>
    </row>
    <row r="114">
      <c r="A114" s="658"/>
      <c r="B114" s="659" t="s">
        <v>2456</v>
      </c>
      <c r="C114" s="659" t="s">
        <v>2457</v>
      </c>
      <c r="D114" s="660" t="s">
        <v>2458</v>
      </c>
      <c r="E114" s="660">
        <v>2021.0</v>
      </c>
      <c r="F114" s="660">
        <v>44.0</v>
      </c>
      <c r="G114" s="659" t="s">
        <v>1834</v>
      </c>
      <c r="H114" s="660">
        <v>100.0</v>
      </c>
      <c r="I114" s="661">
        <v>12.0</v>
      </c>
      <c r="J114" s="662" t="s">
        <v>1984</v>
      </c>
      <c r="K114" s="663" t="s">
        <v>1899</v>
      </c>
      <c r="L114" s="664" t="s">
        <v>2459</v>
      </c>
      <c r="M114" s="664" t="s">
        <v>2460</v>
      </c>
      <c r="N114" s="655" t="s">
        <v>2461</v>
      </c>
      <c r="O114" s="655" t="s">
        <v>2462</v>
      </c>
      <c r="P114" s="656" t="s">
        <v>1840</v>
      </c>
      <c r="Q114" s="655">
        <v>55.0</v>
      </c>
      <c r="R114" s="655">
        <v>145.0</v>
      </c>
      <c r="S114" s="655">
        <v>200.0</v>
      </c>
      <c r="T114" s="655">
        <v>2.0</v>
      </c>
      <c r="U114" s="657"/>
      <c r="V114" s="657"/>
      <c r="W114" s="657"/>
      <c r="X114" s="657"/>
      <c r="Y114" s="657"/>
      <c r="Z114" s="657"/>
      <c r="AA114" s="657"/>
      <c r="AB114" s="657"/>
      <c r="AC114" s="657"/>
      <c r="AD114" s="657"/>
      <c r="AE114" s="657"/>
    </row>
    <row r="115">
      <c r="A115" s="658"/>
      <c r="B115" s="659" t="s">
        <v>2463</v>
      </c>
      <c r="C115" s="659" t="s">
        <v>2464</v>
      </c>
      <c r="D115" s="660" t="s">
        <v>2465</v>
      </c>
      <c r="E115" s="660">
        <v>2021.0</v>
      </c>
      <c r="F115" s="660">
        <v>48.0</v>
      </c>
      <c r="G115" s="659" t="s">
        <v>1834</v>
      </c>
      <c r="H115" s="660">
        <v>100.0</v>
      </c>
      <c r="I115" s="661">
        <v>15.0</v>
      </c>
      <c r="J115" s="662" t="s">
        <v>1984</v>
      </c>
      <c r="K115" s="663" t="s">
        <v>1899</v>
      </c>
      <c r="L115" s="664" t="s">
        <v>2459</v>
      </c>
      <c r="M115" s="664" t="s">
        <v>2466</v>
      </c>
      <c r="N115" s="655" t="s">
        <v>2461</v>
      </c>
      <c r="O115" s="655" t="s">
        <v>2462</v>
      </c>
      <c r="P115" s="656" t="s">
        <v>1840</v>
      </c>
      <c r="Q115" s="655">
        <v>55.0</v>
      </c>
      <c r="R115" s="655">
        <v>145.0</v>
      </c>
      <c r="S115" s="655">
        <v>200.0</v>
      </c>
      <c r="T115" s="655">
        <v>2.0</v>
      </c>
      <c r="U115" s="657"/>
      <c r="V115" s="657"/>
      <c r="W115" s="657"/>
      <c r="X115" s="657"/>
      <c r="Y115" s="657"/>
      <c r="Z115" s="657"/>
      <c r="AA115" s="657"/>
      <c r="AB115" s="657"/>
      <c r="AC115" s="657"/>
      <c r="AD115" s="657"/>
      <c r="AE115" s="657"/>
    </row>
    <row r="116">
      <c r="A116" s="658"/>
      <c r="B116" s="659" t="s">
        <v>2467</v>
      </c>
      <c r="C116" s="659" t="s">
        <v>2468</v>
      </c>
      <c r="D116" s="660" t="s">
        <v>2469</v>
      </c>
      <c r="E116" s="660">
        <v>2009.0</v>
      </c>
      <c r="F116" s="660">
        <v>222.0</v>
      </c>
      <c r="G116" s="659" t="s">
        <v>1785</v>
      </c>
      <c r="H116" s="660">
        <v>7.0</v>
      </c>
      <c r="I116" s="661">
        <v>7.0</v>
      </c>
      <c r="J116" s="662" t="s">
        <v>1805</v>
      </c>
      <c r="K116" s="663" t="s">
        <v>1786</v>
      </c>
      <c r="L116" s="664" t="s">
        <v>2470</v>
      </c>
      <c r="M116" s="664" t="s">
        <v>2471</v>
      </c>
      <c r="N116" s="655" t="s">
        <v>2472</v>
      </c>
      <c r="O116" s="655" t="s">
        <v>2473</v>
      </c>
      <c r="P116" s="656" t="s">
        <v>2042</v>
      </c>
      <c r="Q116" s="655">
        <v>790.0</v>
      </c>
      <c r="R116" s="655">
        <v>205.0</v>
      </c>
      <c r="S116" s="655">
        <v>265.0</v>
      </c>
      <c r="T116" s="655">
        <v>13.0</v>
      </c>
      <c r="U116" s="657"/>
      <c r="V116" s="657"/>
      <c r="W116" s="657"/>
      <c r="X116" s="657"/>
      <c r="Y116" s="657"/>
      <c r="Z116" s="657"/>
      <c r="AA116" s="657"/>
      <c r="AB116" s="657"/>
      <c r="AC116" s="657"/>
      <c r="AD116" s="657"/>
      <c r="AE116" s="657"/>
    </row>
    <row r="117">
      <c r="A117" s="658"/>
      <c r="B117" s="659" t="s">
        <v>2474</v>
      </c>
      <c r="C117" s="659" t="s">
        <v>2475</v>
      </c>
      <c r="D117" s="660" t="s">
        <v>2476</v>
      </c>
      <c r="E117" s="660">
        <v>2010.0</v>
      </c>
      <c r="F117" s="660">
        <v>264.0</v>
      </c>
      <c r="G117" s="659" t="s">
        <v>1785</v>
      </c>
      <c r="H117" s="660">
        <v>7.0</v>
      </c>
      <c r="I117" s="661">
        <v>8.0</v>
      </c>
      <c r="J117" s="662" t="s">
        <v>1805</v>
      </c>
      <c r="K117" s="663" t="s">
        <v>1786</v>
      </c>
      <c r="L117" s="664" t="s">
        <v>2470</v>
      </c>
      <c r="M117" s="664" t="s">
        <v>2477</v>
      </c>
      <c r="N117" s="655" t="s">
        <v>2472</v>
      </c>
      <c r="O117" s="655" t="s">
        <v>2473</v>
      </c>
      <c r="P117" s="656" t="s">
        <v>2042</v>
      </c>
      <c r="Q117" s="655">
        <v>790.0</v>
      </c>
      <c r="R117" s="655">
        <v>205.0</v>
      </c>
      <c r="S117" s="655">
        <v>265.0</v>
      </c>
      <c r="T117" s="655">
        <v>15.0</v>
      </c>
      <c r="U117" s="657"/>
      <c r="V117" s="657"/>
      <c r="W117" s="657"/>
      <c r="X117" s="657"/>
      <c r="Y117" s="657"/>
      <c r="Z117" s="657"/>
      <c r="AA117" s="657"/>
      <c r="AB117" s="657"/>
      <c r="AC117" s="657"/>
      <c r="AD117" s="657"/>
      <c r="AE117" s="657"/>
    </row>
    <row r="118">
      <c r="A118" s="658"/>
      <c r="B118" s="659" t="s">
        <v>2478</v>
      </c>
      <c r="C118" s="659" t="s">
        <v>2479</v>
      </c>
      <c r="D118" s="660" t="s">
        <v>2480</v>
      </c>
      <c r="E118" s="660">
        <v>2013.0</v>
      </c>
      <c r="F118" s="660">
        <v>269.0</v>
      </c>
      <c r="G118" s="659" t="s">
        <v>1785</v>
      </c>
      <c r="H118" s="660">
        <v>12.0</v>
      </c>
      <c r="I118" s="661">
        <v>3.0</v>
      </c>
      <c r="J118" s="662" t="s">
        <v>1805</v>
      </c>
      <c r="K118" s="663" t="s">
        <v>1806</v>
      </c>
      <c r="L118" s="664" t="s">
        <v>2481</v>
      </c>
      <c r="M118" s="664" t="s">
        <v>2482</v>
      </c>
      <c r="N118" s="655" t="s">
        <v>2483</v>
      </c>
      <c r="O118" s="655" t="s">
        <v>2484</v>
      </c>
      <c r="P118" s="656" t="s">
        <v>1811</v>
      </c>
      <c r="Q118" s="655">
        <v>325.0</v>
      </c>
      <c r="R118" s="655">
        <v>135.0</v>
      </c>
      <c r="S118" s="655">
        <v>205.0</v>
      </c>
      <c r="T118" s="655">
        <v>16.0</v>
      </c>
      <c r="U118" s="657"/>
      <c r="V118" s="657"/>
      <c r="W118" s="657"/>
      <c r="X118" s="657"/>
      <c r="Y118" s="657"/>
      <c r="Z118" s="657"/>
      <c r="AA118" s="657"/>
      <c r="AB118" s="657"/>
      <c r="AC118" s="657"/>
      <c r="AD118" s="657"/>
      <c r="AE118" s="657"/>
    </row>
    <row r="119">
      <c r="A119" s="658"/>
      <c r="B119" s="659" t="s">
        <v>2485</v>
      </c>
      <c r="C119" s="659" t="s">
        <v>2486</v>
      </c>
      <c r="D119" s="660" t="s">
        <v>2487</v>
      </c>
      <c r="E119" s="660">
        <v>2014.0</v>
      </c>
      <c r="F119" s="660">
        <v>456.0</v>
      </c>
      <c r="G119" s="659" t="s">
        <v>1785</v>
      </c>
      <c r="H119" s="660">
        <v>10.0</v>
      </c>
      <c r="I119" s="661">
        <v>11.0</v>
      </c>
      <c r="J119" s="662" t="s">
        <v>1805</v>
      </c>
      <c r="K119" s="663" t="s">
        <v>2097</v>
      </c>
      <c r="L119" s="664" t="s">
        <v>2488</v>
      </c>
      <c r="M119" s="664" t="s">
        <v>2489</v>
      </c>
      <c r="N119" s="655" t="s">
        <v>2490</v>
      </c>
      <c r="O119" s="655" t="s">
        <v>2491</v>
      </c>
      <c r="P119" s="656" t="s">
        <v>1840</v>
      </c>
      <c r="Q119" s="655">
        <v>580.0</v>
      </c>
      <c r="R119" s="655">
        <v>150.0</v>
      </c>
      <c r="S119" s="655">
        <v>205.0</v>
      </c>
      <c r="T119" s="655">
        <v>25.0</v>
      </c>
      <c r="U119" s="657"/>
      <c r="V119" s="657"/>
      <c r="W119" s="657"/>
      <c r="X119" s="657"/>
      <c r="Y119" s="657"/>
      <c r="Z119" s="657"/>
      <c r="AA119" s="657"/>
      <c r="AB119" s="657"/>
      <c r="AC119" s="657"/>
      <c r="AD119" s="657"/>
      <c r="AE119" s="657"/>
    </row>
    <row r="120">
      <c r="A120" s="658"/>
      <c r="B120" s="659" t="s">
        <v>2492</v>
      </c>
      <c r="C120" s="659" t="s">
        <v>2493</v>
      </c>
      <c r="D120" s="660" t="s">
        <v>2494</v>
      </c>
      <c r="E120" s="660">
        <v>2014.0</v>
      </c>
      <c r="F120" s="660">
        <v>175.0</v>
      </c>
      <c r="G120" s="659" t="s">
        <v>1834</v>
      </c>
      <c r="H120" s="660">
        <v>24.0</v>
      </c>
      <c r="I120" s="661">
        <v>9.0</v>
      </c>
      <c r="J120" s="662" t="s">
        <v>1805</v>
      </c>
      <c r="K120" s="663" t="s">
        <v>2495</v>
      </c>
      <c r="L120" s="664" t="s">
        <v>2496</v>
      </c>
      <c r="M120" s="664" t="s">
        <v>2497</v>
      </c>
      <c r="N120" s="655" t="s">
        <v>2498</v>
      </c>
      <c r="O120" s="655" t="s">
        <v>2499</v>
      </c>
      <c r="P120" s="656" t="s">
        <v>1811</v>
      </c>
      <c r="Q120" s="655">
        <v>165.0</v>
      </c>
      <c r="R120" s="655">
        <v>130.0</v>
      </c>
      <c r="S120" s="655">
        <v>200.0</v>
      </c>
      <c r="T120" s="655">
        <v>9.0</v>
      </c>
      <c r="U120" s="657"/>
      <c r="V120" s="657"/>
      <c r="W120" s="657"/>
      <c r="X120" s="657"/>
      <c r="Y120" s="657"/>
      <c r="Z120" s="657"/>
      <c r="AA120" s="657"/>
      <c r="AB120" s="657"/>
      <c r="AC120" s="657"/>
      <c r="AD120" s="657"/>
      <c r="AE120" s="657"/>
    </row>
    <row r="121">
      <c r="A121" s="658"/>
      <c r="B121" s="659" t="s">
        <v>2485</v>
      </c>
      <c r="C121" s="659" t="s">
        <v>2500</v>
      </c>
      <c r="D121" s="660" t="s">
        <v>2501</v>
      </c>
      <c r="E121" s="660">
        <v>2013.0</v>
      </c>
      <c r="F121" s="660">
        <v>575.0</v>
      </c>
      <c r="G121" s="659" t="s">
        <v>1785</v>
      </c>
      <c r="H121" s="660">
        <v>5.0</v>
      </c>
      <c r="I121" s="661">
        <v>9.0</v>
      </c>
      <c r="J121" s="662" t="s">
        <v>1805</v>
      </c>
      <c r="K121" s="663" t="s">
        <v>1786</v>
      </c>
      <c r="L121" s="664" t="s">
        <v>2502</v>
      </c>
      <c r="M121" s="664" t="s">
        <v>2503</v>
      </c>
      <c r="N121" s="655" t="s">
        <v>2504</v>
      </c>
      <c r="O121" s="655" t="s">
        <v>2505</v>
      </c>
      <c r="P121" s="656" t="s">
        <v>1840</v>
      </c>
      <c r="Q121" s="655">
        <v>635.0</v>
      </c>
      <c r="R121" s="655">
        <v>150.0</v>
      </c>
      <c r="S121" s="655">
        <v>205.0</v>
      </c>
      <c r="T121" s="655">
        <v>31.0</v>
      </c>
      <c r="U121" s="657"/>
      <c r="V121" s="657"/>
      <c r="W121" s="657"/>
      <c r="X121" s="657"/>
      <c r="Y121" s="657"/>
      <c r="Z121" s="657"/>
      <c r="AA121" s="657"/>
      <c r="AB121" s="657"/>
      <c r="AC121" s="657"/>
      <c r="AD121" s="657"/>
      <c r="AE121" s="657"/>
    </row>
    <row r="122">
      <c r="A122" s="658"/>
      <c r="B122" s="659" t="s">
        <v>2506</v>
      </c>
      <c r="C122" s="659" t="s">
        <v>2507</v>
      </c>
      <c r="D122" s="660" t="s">
        <v>2508</v>
      </c>
      <c r="E122" s="660">
        <v>2021.0</v>
      </c>
      <c r="F122" s="660">
        <v>360.0</v>
      </c>
      <c r="G122" s="659" t="s">
        <v>1785</v>
      </c>
      <c r="H122" s="660">
        <v>8.0</v>
      </c>
      <c r="I122" s="661">
        <v>48.0</v>
      </c>
      <c r="J122" s="662" t="s">
        <v>1795</v>
      </c>
      <c r="K122" s="663" t="s">
        <v>2495</v>
      </c>
      <c r="L122" s="664" t="s">
        <v>2509</v>
      </c>
      <c r="M122" s="664" t="s">
        <v>2510</v>
      </c>
      <c r="N122" s="655" t="s">
        <v>2511</v>
      </c>
      <c r="O122" s="655" t="s">
        <v>2512</v>
      </c>
      <c r="P122" s="656" t="s">
        <v>1861</v>
      </c>
      <c r="Q122" s="655">
        <v>610.0</v>
      </c>
      <c r="R122" s="655">
        <v>175.0</v>
      </c>
      <c r="S122" s="655">
        <v>245.0</v>
      </c>
      <c r="T122" s="655">
        <v>20.0</v>
      </c>
      <c r="U122" s="657"/>
      <c r="V122" s="657"/>
      <c r="W122" s="657"/>
      <c r="X122" s="657"/>
      <c r="Y122" s="657"/>
      <c r="Z122" s="657"/>
      <c r="AA122" s="657"/>
      <c r="AB122" s="657"/>
      <c r="AC122" s="657"/>
      <c r="AD122" s="657"/>
      <c r="AE122" s="657"/>
    </row>
    <row r="123">
      <c r="A123" s="658"/>
      <c r="B123" s="659" t="s">
        <v>2506</v>
      </c>
      <c r="C123" s="659" t="s">
        <v>2513</v>
      </c>
      <c r="D123" s="660" t="s">
        <v>2514</v>
      </c>
      <c r="E123" s="660">
        <v>2021.0</v>
      </c>
      <c r="F123" s="660">
        <v>444.0</v>
      </c>
      <c r="G123" s="659" t="s">
        <v>1785</v>
      </c>
      <c r="H123" s="660">
        <v>8.0</v>
      </c>
      <c r="I123" s="661">
        <v>61.0</v>
      </c>
      <c r="J123" s="662" t="s">
        <v>1805</v>
      </c>
      <c r="K123" s="663" t="s">
        <v>2495</v>
      </c>
      <c r="L123" s="664" t="s">
        <v>2509</v>
      </c>
      <c r="M123" s="664" t="s">
        <v>2515</v>
      </c>
      <c r="N123" s="655" t="s">
        <v>2511</v>
      </c>
      <c r="O123" s="655" t="s">
        <v>2512</v>
      </c>
      <c r="P123" s="656" t="s">
        <v>1861</v>
      </c>
      <c r="Q123" s="655">
        <v>825.0</v>
      </c>
      <c r="R123" s="655">
        <v>175.0</v>
      </c>
      <c r="S123" s="655">
        <v>245.0</v>
      </c>
      <c r="T123" s="655">
        <v>24.0</v>
      </c>
      <c r="U123" s="657"/>
      <c r="V123" s="657"/>
      <c r="W123" s="657"/>
      <c r="X123" s="657"/>
      <c r="Y123" s="657"/>
      <c r="Z123" s="657"/>
      <c r="AA123" s="657"/>
      <c r="AB123" s="657"/>
      <c r="AC123" s="657"/>
      <c r="AD123" s="657"/>
      <c r="AE123" s="657"/>
    </row>
    <row r="124">
      <c r="A124" s="658"/>
      <c r="B124" s="659" t="s">
        <v>2516</v>
      </c>
      <c r="C124" s="659" t="s">
        <v>2517</v>
      </c>
      <c r="D124" s="660" t="s">
        <v>2518</v>
      </c>
      <c r="E124" s="660">
        <v>2014.0</v>
      </c>
      <c r="F124" s="660">
        <v>255.0</v>
      </c>
      <c r="G124" s="659" t="s">
        <v>1785</v>
      </c>
      <c r="H124" s="660">
        <v>12.0</v>
      </c>
      <c r="I124" s="661">
        <v>11.0</v>
      </c>
      <c r="J124" s="662" t="s">
        <v>1805</v>
      </c>
      <c r="K124" s="663" t="s">
        <v>2495</v>
      </c>
      <c r="L124" s="664" t="s">
        <v>2519</v>
      </c>
      <c r="M124" s="664" t="s">
        <v>2520</v>
      </c>
      <c r="N124" s="655" t="s">
        <v>2521</v>
      </c>
      <c r="O124" s="655" t="s">
        <v>2522</v>
      </c>
      <c r="P124" s="656" t="s">
        <v>1811</v>
      </c>
      <c r="Q124" s="655">
        <v>260.0</v>
      </c>
      <c r="R124" s="655">
        <v>135.0</v>
      </c>
      <c r="S124" s="655">
        <v>205.0</v>
      </c>
      <c r="T124" s="655">
        <v>15.0</v>
      </c>
      <c r="U124" s="657"/>
      <c r="V124" s="657"/>
      <c r="W124" s="657"/>
      <c r="X124" s="657"/>
      <c r="Y124" s="657"/>
      <c r="Z124" s="657"/>
      <c r="AA124" s="657"/>
      <c r="AB124" s="657"/>
      <c r="AC124" s="657"/>
      <c r="AD124" s="657"/>
      <c r="AE124" s="657"/>
    </row>
    <row r="125">
      <c r="A125" s="658"/>
      <c r="B125" s="659" t="s">
        <v>2523</v>
      </c>
      <c r="C125" s="659" t="s">
        <v>2524</v>
      </c>
      <c r="D125" s="660" t="s">
        <v>2525</v>
      </c>
      <c r="E125" s="660">
        <v>2014.0</v>
      </c>
      <c r="F125" s="660">
        <v>223.0</v>
      </c>
      <c r="G125" s="659" t="s">
        <v>1785</v>
      </c>
      <c r="H125" s="660">
        <v>10.0</v>
      </c>
      <c r="I125" s="661">
        <v>16.0</v>
      </c>
      <c r="J125" s="662"/>
      <c r="K125" s="663" t="s">
        <v>1874</v>
      </c>
      <c r="L125" s="664" t="s">
        <v>2526</v>
      </c>
      <c r="M125" s="664" t="s">
        <v>2527</v>
      </c>
      <c r="N125" s="655" t="s">
        <v>2528</v>
      </c>
      <c r="O125" s="655" t="s">
        <v>2529</v>
      </c>
      <c r="P125" s="656" t="s">
        <v>1791</v>
      </c>
      <c r="Q125" s="655">
        <v>535.0</v>
      </c>
      <c r="R125" s="655">
        <v>210.0</v>
      </c>
      <c r="S125" s="655">
        <v>245.0</v>
      </c>
      <c r="T125" s="655">
        <v>13.0</v>
      </c>
      <c r="U125" s="657"/>
      <c r="V125" s="657"/>
      <c r="W125" s="657"/>
      <c r="X125" s="657"/>
      <c r="Y125" s="657"/>
      <c r="Z125" s="657"/>
      <c r="AA125" s="657"/>
      <c r="AB125" s="657"/>
      <c r="AC125" s="657"/>
      <c r="AD125" s="657"/>
      <c r="AE125" s="657"/>
    </row>
    <row r="126">
      <c r="A126" s="658"/>
      <c r="B126" s="659" t="s">
        <v>2523</v>
      </c>
      <c r="C126" s="659" t="s">
        <v>2530</v>
      </c>
      <c r="D126" s="660" t="s">
        <v>2531</v>
      </c>
      <c r="E126" s="660">
        <v>2017.0</v>
      </c>
      <c r="F126" s="660">
        <v>231.0</v>
      </c>
      <c r="G126" s="659" t="s">
        <v>1785</v>
      </c>
      <c r="H126" s="660">
        <v>8.0</v>
      </c>
      <c r="I126" s="661">
        <v>25.0</v>
      </c>
      <c r="J126" s="662"/>
      <c r="K126" s="663" t="s">
        <v>1874</v>
      </c>
      <c r="L126" s="664" t="s">
        <v>2532</v>
      </c>
      <c r="M126" s="664" t="s">
        <v>2533</v>
      </c>
      <c r="N126" s="655" t="s">
        <v>2534</v>
      </c>
      <c r="O126" s="655" t="s">
        <v>2529</v>
      </c>
      <c r="P126" s="656" t="s">
        <v>1861</v>
      </c>
      <c r="Q126" s="655">
        <v>540.0</v>
      </c>
      <c r="R126" s="655">
        <v>175.0</v>
      </c>
      <c r="S126" s="655">
        <v>245.0</v>
      </c>
      <c r="T126" s="655">
        <v>14.0</v>
      </c>
      <c r="U126" s="657"/>
      <c r="V126" s="657"/>
      <c r="W126" s="657"/>
      <c r="X126" s="657"/>
      <c r="Y126" s="657"/>
      <c r="Z126" s="657"/>
      <c r="AA126" s="657"/>
      <c r="AB126" s="657"/>
      <c r="AC126" s="657"/>
      <c r="AD126" s="657"/>
      <c r="AE126" s="657"/>
    </row>
    <row r="127">
      <c r="A127" s="658"/>
      <c r="B127" s="659" t="s">
        <v>2523</v>
      </c>
      <c r="C127" s="659" t="s">
        <v>2535</v>
      </c>
      <c r="D127" s="660" t="s">
        <v>2536</v>
      </c>
      <c r="E127" s="660">
        <v>2019.0</v>
      </c>
      <c r="F127" s="660">
        <v>255.0</v>
      </c>
      <c r="G127" s="659" t="s">
        <v>1785</v>
      </c>
      <c r="H127" s="660">
        <v>8.0</v>
      </c>
      <c r="I127" s="661">
        <v>28.0</v>
      </c>
      <c r="J127" s="662"/>
      <c r="K127" s="663" t="s">
        <v>1874</v>
      </c>
      <c r="L127" s="664" t="s">
        <v>2537</v>
      </c>
      <c r="M127" s="664" t="s">
        <v>2538</v>
      </c>
      <c r="N127" s="655" t="s">
        <v>2539</v>
      </c>
      <c r="O127" s="655" t="s">
        <v>2529</v>
      </c>
      <c r="P127" s="656" t="s">
        <v>1861</v>
      </c>
      <c r="Q127" s="655">
        <v>560.0</v>
      </c>
      <c r="R127" s="655">
        <v>175.0</v>
      </c>
      <c r="S127" s="655">
        <v>245.0</v>
      </c>
      <c r="T127" s="655">
        <v>15.0</v>
      </c>
      <c r="U127" s="657"/>
      <c r="V127" s="657"/>
      <c r="W127" s="657"/>
      <c r="X127" s="657"/>
      <c r="Y127" s="657"/>
      <c r="Z127" s="657"/>
      <c r="AA127" s="657"/>
      <c r="AB127" s="657"/>
      <c r="AC127" s="657"/>
      <c r="AD127" s="657"/>
      <c r="AE127" s="657"/>
    </row>
    <row r="128">
      <c r="A128" s="658"/>
      <c r="B128" s="659" t="s">
        <v>2152</v>
      </c>
      <c r="C128" s="659" t="s">
        <v>2540</v>
      </c>
      <c r="D128" s="660" t="s">
        <v>2541</v>
      </c>
      <c r="E128" s="660">
        <v>2017.0</v>
      </c>
      <c r="F128" s="660">
        <v>398.0</v>
      </c>
      <c r="G128" s="659" t="s">
        <v>1785</v>
      </c>
      <c r="H128" s="660">
        <v>12.0</v>
      </c>
      <c r="I128" s="661">
        <v>33.0</v>
      </c>
      <c r="J128" s="662" t="s">
        <v>1805</v>
      </c>
      <c r="K128" s="663" t="s">
        <v>2067</v>
      </c>
      <c r="L128" s="664" t="s">
        <v>2542</v>
      </c>
      <c r="M128" s="664" t="s">
        <v>2543</v>
      </c>
      <c r="N128" s="655" t="s">
        <v>2544</v>
      </c>
      <c r="O128" s="655" t="s">
        <v>2545</v>
      </c>
      <c r="P128" s="656" t="s">
        <v>1811</v>
      </c>
      <c r="Q128" s="655">
        <v>435.0</v>
      </c>
      <c r="R128" s="655">
        <v>135.0</v>
      </c>
      <c r="S128" s="655">
        <v>205.0</v>
      </c>
      <c r="T128" s="655">
        <v>22.0</v>
      </c>
      <c r="U128" s="657"/>
      <c r="V128" s="657"/>
      <c r="W128" s="657"/>
      <c r="X128" s="657"/>
      <c r="Y128" s="657"/>
      <c r="Z128" s="657"/>
      <c r="AA128" s="657"/>
      <c r="AB128" s="657"/>
      <c r="AC128" s="657"/>
      <c r="AD128" s="657"/>
      <c r="AE128" s="657"/>
    </row>
    <row r="129">
      <c r="A129" s="658"/>
      <c r="B129" s="659" t="s">
        <v>2546</v>
      </c>
      <c r="C129" s="659" t="s">
        <v>2547</v>
      </c>
      <c r="D129" s="660" t="s">
        <v>2548</v>
      </c>
      <c r="E129" s="660">
        <v>2015.0</v>
      </c>
      <c r="F129" s="660">
        <v>175.0</v>
      </c>
      <c r="G129" s="659" t="s">
        <v>1834</v>
      </c>
      <c r="H129" s="660">
        <v>18.0</v>
      </c>
      <c r="I129" s="661">
        <v>12.0</v>
      </c>
      <c r="J129" s="662" t="s">
        <v>1805</v>
      </c>
      <c r="K129" s="663" t="s">
        <v>1806</v>
      </c>
      <c r="L129" s="664" t="s">
        <v>2549</v>
      </c>
      <c r="M129" s="664" t="s">
        <v>2550</v>
      </c>
      <c r="N129" s="655" t="s">
        <v>2551</v>
      </c>
      <c r="O129" s="655" t="s">
        <v>2552</v>
      </c>
      <c r="P129" s="656" t="s">
        <v>1811</v>
      </c>
      <c r="Q129" s="655">
        <v>255.0</v>
      </c>
      <c r="R129" s="655">
        <v>130.0</v>
      </c>
      <c r="S129" s="655">
        <v>200.0</v>
      </c>
      <c r="T129" s="655">
        <v>9.0</v>
      </c>
      <c r="U129" s="657"/>
      <c r="V129" s="657"/>
      <c r="W129" s="657"/>
      <c r="X129" s="657"/>
      <c r="Y129" s="657"/>
      <c r="Z129" s="657"/>
      <c r="AA129" s="657"/>
      <c r="AB129" s="657"/>
      <c r="AC129" s="657"/>
      <c r="AD129" s="657"/>
      <c r="AE129" s="657"/>
    </row>
    <row r="130">
      <c r="A130" s="658"/>
      <c r="B130" s="659" t="s">
        <v>2553</v>
      </c>
      <c r="C130" s="659" t="s">
        <v>2554</v>
      </c>
      <c r="D130" s="660" t="s">
        <v>2555</v>
      </c>
      <c r="E130" s="660">
        <v>2021.0</v>
      </c>
      <c r="F130" s="660">
        <v>95.0</v>
      </c>
      <c r="G130" s="659" t="s">
        <v>1834</v>
      </c>
      <c r="H130" s="660">
        <v>1.0</v>
      </c>
      <c r="I130" s="661">
        <v>45.0</v>
      </c>
      <c r="J130" s="662" t="s">
        <v>2556</v>
      </c>
      <c r="K130" s="663" t="s">
        <v>1899</v>
      </c>
      <c r="L130" s="664" t="s">
        <v>2557</v>
      </c>
      <c r="M130" s="664" t="s">
        <v>2558</v>
      </c>
      <c r="N130" s="655" t="s">
        <v>2559</v>
      </c>
      <c r="O130" s="655" t="s">
        <v>2560</v>
      </c>
      <c r="P130" s="656" t="s">
        <v>1840</v>
      </c>
      <c r="Q130" s="655">
        <v>125.0</v>
      </c>
      <c r="R130" s="655">
        <v>145.0</v>
      </c>
      <c r="S130" s="655">
        <v>200.0</v>
      </c>
      <c r="T130" s="655">
        <v>5.0</v>
      </c>
      <c r="U130" s="657"/>
      <c r="V130" s="657"/>
      <c r="W130" s="657"/>
      <c r="X130" s="657"/>
      <c r="Y130" s="657"/>
      <c r="Z130" s="657"/>
      <c r="AA130" s="657"/>
      <c r="AB130" s="657"/>
      <c r="AC130" s="657"/>
      <c r="AD130" s="657"/>
      <c r="AE130" s="657"/>
    </row>
    <row r="131">
      <c r="A131" s="658"/>
      <c r="B131" s="659" t="s">
        <v>2561</v>
      </c>
      <c r="C131" s="659" t="s">
        <v>2562</v>
      </c>
      <c r="D131" s="660" t="s">
        <v>2563</v>
      </c>
      <c r="E131" s="660">
        <v>2023.0</v>
      </c>
      <c r="F131" s="660">
        <v>60.0</v>
      </c>
      <c r="G131" s="659" t="s">
        <v>1834</v>
      </c>
      <c r="H131" s="660">
        <v>30.0</v>
      </c>
      <c r="I131" s="661">
        <v>25.0</v>
      </c>
      <c r="J131" s="662" t="s">
        <v>1971</v>
      </c>
      <c r="K131" s="663" t="s">
        <v>1899</v>
      </c>
      <c r="L131" s="664" t="s">
        <v>2564</v>
      </c>
      <c r="M131" s="664" t="s">
        <v>2565</v>
      </c>
      <c r="N131" s="655" t="s">
        <v>2566</v>
      </c>
      <c r="O131" s="655" t="s">
        <v>2567</v>
      </c>
      <c r="P131" s="656" t="s">
        <v>1830</v>
      </c>
      <c r="Q131" s="655">
        <v>185.0</v>
      </c>
      <c r="R131" s="655">
        <v>205.0</v>
      </c>
      <c r="S131" s="655">
        <v>285.0</v>
      </c>
      <c r="T131" s="655">
        <v>3.0</v>
      </c>
      <c r="U131" s="657"/>
      <c r="V131" s="657"/>
      <c r="W131" s="657"/>
      <c r="X131" s="657"/>
      <c r="Y131" s="657"/>
      <c r="Z131" s="657"/>
      <c r="AA131" s="657"/>
      <c r="AB131" s="657"/>
      <c r="AC131" s="657"/>
      <c r="AD131" s="657"/>
      <c r="AE131" s="657"/>
    </row>
    <row r="132">
      <c r="A132" s="658"/>
      <c r="B132" s="659" t="s">
        <v>2561</v>
      </c>
      <c r="C132" s="659" t="s">
        <v>2568</v>
      </c>
      <c r="D132" s="660" t="s">
        <v>2569</v>
      </c>
      <c r="E132" s="660">
        <v>2023.0</v>
      </c>
      <c r="F132" s="660">
        <v>39.0</v>
      </c>
      <c r="G132" s="659" t="s">
        <v>1834</v>
      </c>
      <c r="H132" s="660">
        <v>60.0</v>
      </c>
      <c r="I132" s="661">
        <v>24.0</v>
      </c>
      <c r="J132" s="662" t="s">
        <v>1971</v>
      </c>
      <c r="K132" s="663" t="s">
        <v>1899</v>
      </c>
      <c r="L132" s="664" t="s">
        <v>2570</v>
      </c>
      <c r="M132" s="664" t="s">
        <v>2571</v>
      </c>
      <c r="N132" s="655" t="s">
        <v>2572</v>
      </c>
      <c r="O132" s="655" t="s">
        <v>2560</v>
      </c>
      <c r="P132" s="656" t="s">
        <v>1801</v>
      </c>
      <c r="Q132" s="655">
        <v>85.0</v>
      </c>
      <c r="R132" s="655">
        <v>145.0</v>
      </c>
      <c r="S132" s="655">
        <v>215.0</v>
      </c>
      <c r="T132" s="655">
        <v>2.0</v>
      </c>
      <c r="U132" s="657"/>
      <c r="V132" s="657"/>
      <c r="W132" s="657"/>
      <c r="X132" s="657"/>
      <c r="Y132" s="657"/>
      <c r="Z132" s="657"/>
      <c r="AA132" s="657"/>
      <c r="AB132" s="657"/>
      <c r="AC132" s="657"/>
      <c r="AD132" s="657"/>
      <c r="AE132" s="657"/>
    </row>
    <row r="133">
      <c r="A133" s="658"/>
      <c r="B133" s="659" t="s">
        <v>2573</v>
      </c>
      <c r="C133" s="659" t="s">
        <v>2574</v>
      </c>
      <c r="D133" s="660" t="s">
        <v>2575</v>
      </c>
      <c r="E133" s="660">
        <v>2024.0</v>
      </c>
      <c r="F133" s="660">
        <v>288.0</v>
      </c>
      <c r="G133" s="659" t="s">
        <v>1785</v>
      </c>
      <c r="H133" s="660">
        <v>10.0</v>
      </c>
      <c r="I133" s="661">
        <v>133.69</v>
      </c>
      <c r="J133" s="662" t="s">
        <v>1805</v>
      </c>
      <c r="K133" s="663" t="s">
        <v>1899</v>
      </c>
      <c r="L133" s="664" t="s">
        <v>2576</v>
      </c>
      <c r="M133" s="664" t="s">
        <v>2577</v>
      </c>
      <c r="N133" s="655" t="s">
        <v>2578</v>
      </c>
      <c r="O133" s="655" t="s">
        <v>2567</v>
      </c>
      <c r="P133" s="656" t="s">
        <v>1801</v>
      </c>
      <c r="Q133" s="655">
        <v>390.0</v>
      </c>
      <c r="R133" s="655">
        <v>150.0</v>
      </c>
      <c r="S133" s="655">
        <v>220.0</v>
      </c>
      <c r="T133" s="655">
        <v>17.0</v>
      </c>
      <c r="U133" s="657"/>
      <c r="V133" s="657"/>
      <c r="W133" s="657"/>
      <c r="X133" s="657"/>
      <c r="Y133" s="657"/>
      <c r="Z133" s="657"/>
      <c r="AA133" s="657"/>
      <c r="AB133" s="657"/>
      <c r="AC133" s="657"/>
      <c r="AD133" s="657"/>
      <c r="AE133" s="657"/>
    </row>
    <row r="134">
      <c r="A134" s="658"/>
      <c r="B134" s="659" t="s">
        <v>2579</v>
      </c>
      <c r="C134" s="659" t="s">
        <v>2580</v>
      </c>
      <c r="D134" s="660" t="s">
        <v>2581</v>
      </c>
      <c r="E134" s="660">
        <v>2021.0</v>
      </c>
      <c r="F134" s="660">
        <v>224.0</v>
      </c>
      <c r="G134" s="659" t="s">
        <v>1785</v>
      </c>
      <c r="H134" s="660">
        <v>8.0</v>
      </c>
      <c r="I134" s="661">
        <v>29.0</v>
      </c>
      <c r="J134" s="662" t="s">
        <v>1795</v>
      </c>
      <c r="K134" s="663" t="s">
        <v>1882</v>
      </c>
      <c r="L134" s="666" t="s">
        <v>2582</v>
      </c>
      <c r="M134" s="664" t="s">
        <v>2583</v>
      </c>
      <c r="N134" s="655" t="s">
        <v>2584</v>
      </c>
      <c r="O134" s="655" t="s">
        <v>2585</v>
      </c>
      <c r="P134" s="656" t="s">
        <v>1811</v>
      </c>
      <c r="Q134" s="655">
        <v>315.0</v>
      </c>
      <c r="R134" s="655">
        <v>135.0</v>
      </c>
      <c r="S134" s="655">
        <v>205.0</v>
      </c>
      <c r="T134" s="655">
        <v>13.0</v>
      </c>
      <c r="U134" s="657"/>
      <c r="V134" s="657"/>
      <c r="W134" s="657"/>
      <c r="X134" s="657"/>
      <c r="Y134" s="657"/>
      <c r="Z134" s="657"/>
      <c r="AA134" s="657"/>
      <c r="AB134" s="657"/>
      <c r="AC134" s="657"/>
      <c r="AD134" s="657"/>
      <c r="AE134" s="657"/>
    </row>
    <row r="135">
      <c r="A135" s="658"/>
      <c r="B135" s="659" t="s">
        <v>2586</v>
      </c>
      <c r="C135" s="659" t="s">
        <v>2587</v>
      </c>
      <c r="D135" s="660" t="s">
        <v>2588</v>
      </c>
      <c r="E135" s="660">
        <v>2023.0</v>
      </c>
      <c r="F135" s="660">
        <v>351.0</v>
      </c>
      <c r="G135" s="659" t="s">
        <v>1785</v>
      </c>
      <c r="H135" s="660">
        <v>14.0</v>
      </c>
      <c r="I135" s="661">
        <v>68.0</v>
      </c>
      <c r="J135" s="662" t="s">
        <v>1805</v>
      </c>
      <c r="K135" s="663" t="s">
        <v>1882</v>
      </c>
      <c r="L135" s="664" t="s">
        <v>2589</v>
      </c>
      <c r="M135" s="664" t="s">
        <v>2590</v>
      </c>
      <c r="N135" s="655" t="s">
        <v>2591</v>
      </c>
      <c r="O135" s="655" t="s">
        <v>2592</v>
      </c>
      <c r="P135" s="656" t="s">
        <v>1801</v>
      </c>
      <c r="Q135" s="655">
        <v>455.0</v>
      </c>
      <c r="R135" s="655">
        <v>150.0</v>
      </c>
      <c r="S135" s="655">
        <v>220.0</v>
      </c>
      <c r="T135" s="655">
        <v>20.0</v>
      </c>
      <c r="U135" s="657"/>
      <c r="V135" s="657"/>
      <c r="W135" s="657"/>
      <c r="X135" s="657"/>
      <c r="Y135" s="657"/>
      <c r="Z135" s="657"/>
      <c r="AA135" s="657"/>
      <c r="AB135" s="657"/>
      <c r="AC135" s="657"/>
      <c r="AD135" s="657"/>
      <c r="AE135" s="657"/>
    </row>
    <row r="136">
      <c r="A136" s="658"/>
      <c r="B136" s="659" t="s">
        <v>2593</v>
      </c>
      <c r="C136" s="659" t="s">
        <v>2594</v>
      </c>
      <c r="D136" s="660" t="s">
        <v>2595</v>
      </c>
      <c r="E136" s="660">
        <v>2024.0</v>
      </c>
      <c r="F136" s="660">
        <v>269.0</v>
      </c>
      <c r="G136" s="659" t="s">
        <v>1785</v>
      </c>
      <c r="H136" s="660">
        <v>20.0</v>
      </c>
      <c r="I136" s="661">
        <v>57.88</v>
      </c>
      <c r="J136" s="662" t="s">
        <v>1795</v>
      </c>
      <c r="K136" s="663" t="s">
        <v>1882</v>
      </c>
      <c r="L136" s="664" t="s">
        <v>2596</v>
      </c>
      <c r="M136" s="664" t="s">
        <v>2597</v>
      </c>
      <c r="N136" s="655" t="s">
        <v>2598</v>
      </c>
      <c r="O136" s="655" t="s">
        <v>2599</v>
      </c>
      <c r="P136" s="656" t="s">
        <v>1801</v>
      </c>
      <c r="Q136" s="655">
        <v>385.0</v>
      </c>
      <c r="R136" s="655">
        <v>150.0</v>
      </c>
      <c r="S136" s="655">
        <v>220.0</v>
      </c>
      <c r="T136" s="655">
        <v>16.0</v>
      </c>
      <c r="U136" s="657"/>
      <c r="V136" s="657"/>
      <c r="W136" s="657"/>
      <c r="X136" s="657"/>
      <c r="Y136" s="657"/>
      <c r="Z136" s="657"/>
      <c r="AA136" s="657"/>
      <c r="AB136" s="657"/>
      <c r="AC136" s="657"/>
      <c r="AD136" s="657"/>
      <c r="AE136" s="657"/>
    </row>
    <row r="137">
      <c r="A137" s="658"/>
      <c r="B137" s="659" t="s">
        <v>2600</v>
      </c>
      <c r="C137" s="659" t="s">
        <v>2601</v>
      </c>
      <c r="D137" s="660" t="s">
        <v>2602</v>
      </c>
      <c r="E137" s="660">
        <v>2014.0</v>
      </c>
      <c r="F137" s="660">
        <v>255.0</v>
      </c>
      <c r="G137" s="659" t="s">
        <v>1785</v>
      </c>
      <c r="H137" s="660">
        <v>20.0</v>
      </c>
      <c r="I137" s="661">
        <v>8.0</v>
      </c>
      <c r="J137" s="662" t="s">
        <v>1805</v>
      </c>
      <c r="K137" s="663" t="s">
        <v>2190</v>
      </c>
      <c r="L137" s="664" t="s">
        <v>2603</v>
      </c>
      <c r="M137" s="664" t="s">
        <v>2604</v>
      </c>
      <c r="N137" s="655" t="s">
        <v>2605</v>
      </c>
      <c r="O137" s="655" t="s">
        <v>2606</v>
      </c>
      <c r="P137" s="656" t="s">
        <v>1811</v>
      </c>
      <c r="Q137" s="655">
        <v>235.0</v>
      </c>
      <c r="R137" s="655">
        <v>135.0</v>
      </c>
      <c r="S137" s="655">
        <v>205.0</v>
      </c>
      <c r="T137" s="655">
        <v>15.0</v>
      </c>
      <c r="U137" s="657"/>
      <c r="V137" s="657"/>
      <c r="W137" s="657"/>
      <c r="X137" s="657"/>
      <c r="Y137" s="657"/>
      <c r="Z137" s="657"/>
      <c r="AA137" s="657"/>
      <c r="AB137" s="657"/>
      <c r="AC137" s="657"/>
      <c r="AD137" s="657"/>
      <c r="AE137" s="657"/>
    </row>
    <row r="138">
      <c r="A138" s="658"/>
      <c r="B138" s="659" t="s">
        <v>2607</v>
      </c>
      <c r="C138" s="659" t="s">
        <v>2608</v>
      </c>
      <c r="D138" s="660" t="s">
        <v>2609</v>
      </c>
      <c r="E138" s="660">
        <v>2022.0</v>
      </c>
      <c r="F138" s="660">
        <v>238.0</v>
      </c>
      <c r="G138" s="659" t="s">
        <v>1785</v>
      </c>
      <c r="H138" s="660">
        <v>10.0</v>
      </c>
      <c r="I138" s="661">
        <v>28.0</v>
      </c>
      <c r="J138" s="662" t="s">
        <v>1795</v>
      </c>
      <c r="K138" s="663" t="s">
        <v>2067</v>
      </c>
      <c r="L138" s="664" t="s">
        <v>2610</v>
      </c>
      <c r="M138" s="664" t="s">
        <v>2611</v>
      </c>
      <c r="N138" s="655" t="s">
        <v>2612</v>
      </c>
      <c r="O138" s="655" t="s">
        <v>2613</v>
      </c>
      <c r="P138" s="656" t="s">
        <v>1840</v>
      </c>
      <c r="Q138" s="655">
        <v>320.0</v>
      </c>
      <c r="R138" s="655">
        <v>150.0</v>
      </c>
      <c r="S138" s="655">
        <v>205.0</v>
      </c>
      <c r="T138" s="655">
        <v>14.0</v>
      </c>
      <c r="U138" s="657"/>
      <c r="V138" s="657"/>
      <c r="W138" s="657"/>
      <c r="X138" s="657"/>
      <c r="Y138" s="657"/>
      <c r="Z138" s="657"/>
      <c r="AA138" s="657"/>
      <c r="AB138" s="657"/>
      <c r="AC138" s="657"/>
      <c r="AD138" s="657"/>
      <c r="AE138" s="657"/>
    </row>
    <row r="139">
      <c r="A139" s="658"/>
      <c r="B139" s="659" t="s">
        <v>2614</v>
      </c>
      <c r="C139" s="659" t="s">
        <v>2615</v>
      </c>
      <c r="D139" s="660" t="s">
        <v>2616</v>
      </c>
      <c r="E139" s="660">
        <v>2019.0</v>
      </c>
      <c r="F139" s="660">
        <v>376.0</v>
      </c>
      <c r="G139" s="659" t="s">
        <v>1785</v>
      </c>
      <c r="H139" s="660">
        <v>10.0</v>
      </c>
      <c r="I139" s="661">
        <v>33.0</v>
      </c>
      <c r="J139" s="662" t="s">
        <v>1805</v>
      </c>
      <c r="K139" s="663" t="s">
        <v>2198</v>
      </c>
      <c r="L139" s="664" t="s">
        <v>2617</v>
      </c>
      <c r="M139" s="664" t="s">
        <v>2618</v>
      </c>
      <c r="N139" s="655" t="s">
        <v>2619</v>
      </c>
      <c r="O139" s="655" t="s">
        <v>2620</v>
      </c>
      <c r="P139" s="656" t="s">
        <v>1840</v>
      </c>
      <c r="Q139" s="655">
        <v>450.0</v>
      </c>
      <c r="R139" s="655">
        <v>150.0</v>
      </c>
      <c r="S139" s="655">
        <v>205.0</v>
      </c>
      <c r="T139" s="655">
        <v>21.0</v>
      </c>
      <c r="U139" s="657"/>
      <c r="V139" s="657"/>
      <c r="W139" s="657"/>
      <c r="X139" s="657"/>
      <c r="Y139" s="657"/>
      <c r="Z139" s="657"/>
      <c r="AA139" s="657"/>
      <c r="AB139" s="657"/>
      <c r="AC139" s="657"/>
      <c r="AD139" s="657"/>
      <c r="AE139" s="657"/>
    </row>
    <row r="140">
      <c r="A140" s="658"/>
      <c r="B140" s="659" t="s">
        <v>2621</v>
      </c>
      <c r="C140" s="659" t="s">
        <v>2622</v>
      </c>
      <c r="D140" s="660" t="s">
        <v>2623</v>
      </c>
      <c r="E140" s="660">
        <v>2012.0</v>
      </c>
      <c r="F140" s="660">
        <v>319.0</v>
      </c>
      <c r="G140" s="659" t="s">
        <v>1785</v>
      </c>
      <c r="H140" s="660">
        <v>12.0</v>
      </c>
      <c r="I140" s="661">
        <v>5.0</v>
      </c>
      <c r="J140" s="662" t="s">
        <v>1805</v>
      </c>
      <c r="K140" s="663" t="s">
        <v>2382</v>
      </c>
      <c r="L140" s="664" t="s">
        <v>2624</v>
      </c>
      <c r="M140" s="664" t="s">
        <v>2625</v>
      </c>
      <c r="N140" s="655" t="s">
        <v>2626</v>
      </c>
      <c r="O140" s="655" t="s">
        <v>2627</v>
      </c>
      <c r="P140" s="656" t="s">
        <v>1811</v>
      </c>
      <c r="Q140" s="655">
        <v>355.0</v>
      </c>
      <c r="R140" s="655">
        <v>135.0</v>
      </c>
      <c r="S140" s="655">
        <v>205.0</v>
      </c>
      <c r="T140" s="655">
        <v>18.0</v>
      </c>
      <c r="U140" s="657"/>
      <c r="V140" s="657"/>
      <c r="W140" s="657"/>
      <c r="X140" s="657"/>
      <c r="Y140" s="657"/>
      <c r="Z140" s="657"/>
      <c r="AA140" s="657"/>
      <c r="AB140" s="657"/>
      <c r="AC140" s="657"/>
      <c r="AD140" s="657"/>
      <c r="AE140" s="657"/>
    </row>
    <row r="141">
      <c r="A141" s="658"/>
      <c r="B141" s="659" t="s">
        <v>2628</v>
      </c>
      <c r="C141" s="659" t="s">
        <v>2629</v>
      </c>
      <c r="D141" s="660" t="s">
        <v>2630</v>
      </c>
      <c r="E141" s="660">
        <v>2017.0</v>
      </c>
      <c r="F141" s="660">
        <v>158.0</v>
      </c>
      <c r="G141" s="659" t="s">
        <v>1785</v>
      </c>
      <c r="H141" s="660">
        <v>20.0</v>
      </c>
      <c r="I141" s="661">
        <v>30.0</v>
      </c>
      <c r="J141" s="662" t="s">
        <v>1805</v>
      </c>
      <c r="K141" s="663" t="s">
        <v>2037</v>
      </c>
      <c r="L141" s="664" t="s">
        <v>2631</v>
      </c>
      <c r="M141" s="664" t="s">
        <v>2632</v>
      </c>
      <c r="N141" s="655" t="s">
        <v>2633</v>
      </c>
      <c r="O141" s="655" t="s">
        <v>2634</v>
      </c>
      <c r="P141" s="656" t="s">
        <v>2042</v>
      </c>
      <c r="Q141" s="655">
        <v>510.0</v>
      </c>
      <c r="R141" s="655">
        <v>205.0</v>
      </c>
      <c r="S141" s="655">
        <v>265.0</v>
      </c>
      <c r="T141" s="655">
        <v>10.0</v>
      </c>
      <c r="U141" s="657"/>
      <c r="V141" s="657"/>
      <c r="W141" s="657"/>
      <c r="X141" s="657"/>
      <c r="Y141" s="657"/>
      <c r="Z141" s="657"/>
      <c r="AA141" s="657"/>
      <c r="AB141" s="657"/>
      <c r="AC141" s="657"/>
      <c r="AD141" s="657"/>
      <c r="AE141" s="657"/>
    </row>
    <row r="142">
      <c r="A142" s="658"/>
      <c r="B142" s="659" t="s">
        <v>2628</v>
      </c>
      <c r="C142" s="659" t="s">
        <v>2629</v>
      </c>
      <c r="D142" s="660" t="s">
        <v>2635</v>
      </c>
      <c r="E142" s="660">
        <v>2023.0</v>
      </c>
      <c r="F142" s="660">
        <v>319.0</v>
      </c>
      <c r="G142" s="659" t="s">
        <v>1785</v>
      </c>
      <c r="H142" s="660">
        <v>5.0</v>
      </c>
      <c r="I142" s="661">
        <v>88.0</v>
      </c>
      <c r="J142" s="662" t="s">
        <v>1927</v>
      </c>
      <c r="K142" s="663" t="s">
        <v>2037</v>
      </c>
      <c r="L142" s="664" t="s">
        <v>2636</v>
      </c>
      <c r="M142" s="664" t="s">
        <v>2637</v>
      </c>
      <c r="N142" s="655" t="s">
        <v>2633</v>
      </c>
      <c r="O142" s="655" t="s">
        <v>2634</v>
      </c>
      <c r="P142" s="656" t="s">
        <v>1861</v>
      </c>
      <c r="Q142" s="655">
        <v>635.0</v>
      </c>
      <c r="R142" s="655">
        <v>175.0</v>
      </c>
      <c r="S142" s="655">
        <v>245.0</v>
      </c>
      <c r="T142" s="655">
        <v>18.0</v>
      </c>
      <c r="U142" s="657"/>
      <c r="V142" s="657"/>
      <c r="W142" s="657"/>
      <c r="X142" s="657"/>
      <c r="Y142" s="657"/>
      <c r="Z142" s="657"/>
      <c r="AA142" s="657"/>
      <c r="AB142" s="657"/>
      <c r="AC142" s="657"/>
      <c r="AD142" s="657"/>
      <c r="AE142" s="657"/>
    </row>
    <row r="143">
      <c r="A143" s="658"/>
      <c r="B143" s="659" t="s">
        <v>2638</v>
      </c>
      <c r="C143" s="659" t="s">
        <v>2639</v>
      </c>
      <c r="D143" s="660" t="s">
        <v>2640</v>
      </c>
      <c r="E143" s="660">
        <v>2011.0</v>
      </c>
      <c r="F143" s="660">
        <v>272.0</v>
      </c>
      <c r="G143" s="659" t="s">
        <v>1785</v>
      </c>
      <c r="H143" s="660">
        <v>20.0</v>
      </c>
      <c r="I143" s="661">
        <v>4.0</v>
      </c>
      <c r="J143" s="662" t="s">
        <v>1805</v>
      </c>
      <c r="K143" s="663" t="s">
        <v>2053</v>
      </c>
      <c r="L143" s="664" t="s">
        <v>2641</v>
      </c>
      <c r="M143" s="664" t="s">
        <v>2642</v>
      </c>
      <c r="N143" s="655"/>
      <c r="O143" s="655"/>
      <c r="P143" s="656" t="s">
        <v>1811</v>
      </c>
      <c r="Q143" s="655">
        <v>260.0</v>
      </c>
      <c r="R143" s="655">
        <v>135.0</v>
      </c>
      <c r="S143" s="655">
        <v>205.0</v>
      </c>
      <c r="T143" s="655">
        <v>16.0</v>
      </c>
      <c r="U143" s="657"/>
      <c r="V143" s="657"/>
      <c r="W143" s="657"/>
      <c r="X143" s="657"/>
      <c r="Y143" s="657"/>
      <c r="Z143" s="657"/>
      <c r="AA143" s="657"/>
      <c r="AB143" s="657"/>
      <c r="AC143" s="657"/>
      <c r="AD143" s="657"/>
      <c r="AE143" s="657"/>
    </row>
    <row r="144">
      <c r="A144" s="658"/>
      <c r="B144" s="659" t="s">
        <v>2643</v>
      </c>
      <c r="C144" s="659" t="s">
        <v>2644</v>
      </c>
      <c r="D144" s="660" t="s">
        <v>2645</v>
      </c>
      <c r="E144" s="660">
        <v>2013.0</v>
      </c>
      <c r="F144" s="660">
        <v>222.0</v>
      </c>
      <c r="G144" s="659" t="s">
        <v>1834</v>
      </c>
      <c r="H144" s="660">
        <v>24.0</v>
      </c>
      <c r="I144" s="661">
        <v>4.0</v>
      </c>
      <c r="J144" s="662" t="s">
        <v>1805</v>
      </c>
      <c r="K144" s="663" t="s">
        <v>2053</v>
      </c>
      <c r="L144" s="664" t="s">
        <v>2646</v>
      </c>
      <c r="M144" s="664" t="s">
        <v>2647</v>
      </c>
      <c r="N144" s="655" t="s">
        <v>2648</v>
      </c>
      <c r="O144" s="655" t="s">
        <v>2649</v>
      </c>
      <c r="P144" s="656" t="s">
        <v>1811</v>
      </c>
      <c r="Q144" s="655">
        <v>205.0</v>
      </c>
      <c r="R144" s="655">
        <v>130.0</v>
      </c>
      <c r="S144" s="655">
        <v>200.0</v>
      </c>
      <c r="T144" s="655">
        <v>11.0</v>
      </c>
      <c r="U144" s="657"/>
      <c r="V144" s="657"/>
      <c r="W144" s="657"/>
      <c r="X144" s="657"/>
      <c r="Y144" s="657"/>
      <c r="Z144" s="657"/>
      <c r="AA144" s="657"/>
      <c r="AB144" s="657"/>
      <c r="AC144" s="657"/>
      <c r="AD144" s="657"/>
      <c r="AE144" s="657"/>
    </row>
    <row r="145">
      <c r="A145" s="658"/>
      <c r="B145" s="659" t="s">
        <v>2650</v>
      </c>
      <c r="C145" s="659" t="s">
        <v>2651</v>
      </c>
      <c r="D145" s="660" t="s">
        <v>2652</v>
      </c>
      <c r="E145" s="660">
        <v>2016.0</v>
      </c>
      <c r="F145" s="660">
        <v>619.0</v>
      </c>
      <c r="G145" s="659" t="s">
        <v>1785</v>
      </c>
      <c r="H145" s="660">
        <v>10.0</v>
      </c>
      <c r="I145" s="661">
        <v>17.0</v>
      </c>
      <c r="J145" s="662" t="s">
        <v>1805</v>
      </c>
      <c r="K145" s="663" t="s">
        <v>2198</v>
      </c>
      <c r="L145" s="664" t="s">
        <v>2653</v>
      </c>
      <c r="M145" s="664" t="s">
        <v>2654</v>
      </c>
      <c r="N145" s="655" t="s">
        <v>2655</v>
      </c>
      <c r="O145" s="655" t="s">
        <v>2656</v>
      </c>
      <c r="P145" s="656" t="s">
        <v>1840</v>
      </c>
      <c r="Q145" s="655">
        <v>655.0</v>
      </c>
      <c r="R145" s="655">
        <v>150.0</v>
      </c>
      <c r="S145" s="655">
        <v>205.0</v>
      </c>
      <c r="T145" s="655">
        <v>33.0</v>
      </c>
      <c r="U145" s="657"/>
      <c r="V145" s="657"/>
      <c r="W145" s="657"/>
      <c r="X145" s="657"/>
      <c r="Y145" s="657"/>
      <c r="Z145" s="657"/>
      <c r="AA145" s="657"/>
      <c r="AB145" s="657"/>
      <c r="AC145" s="657"/>
      <c r="AD145" s="657"/>
      <c r="AE145" s="657"/>
    </row>
    <row r="146">
      <c r="A146" s="658"/>
      <c r="B146" s="659" t="s">
        <v>2657</v>
      </c>
      <c r="C146" s="659" t="s">
        <v>2658</v>
      </c>
      <c r="D146" s="660" t="s">
        <v>2659</v>
      </c>
      <c r="E146" s="660">
        <v>2015.0</v>
      </c>
      <c r="F146" s="660">
        <v>523.0</v>
      </c>
      <c r="G146" s="659" t="s">
        <v>1785</v>
      </c>
      <c r="H146" s="660">
        <v>8.0</v>
      </c>
      <c r="I146" s="661">
        <v>20.0</v>
      </c>
      <c r="J146" s="662" t="s">
        <v>1805</v>
      </c>
      <c r="K146" s="663" t="s">
        <v>2053</v>
      </c>
      <c r="L146" s="664" t="s">
        <v>2660</v>
      </c>
      <c r="M146" s="664" t="s">
        <v>2661</v>
      </c>
      <c r="N146" s="655" t="s">
        <v>2662</v>
      </c>
      <c r="O146" s="655" t="s">
        <v>2663</v>
      </c>
      <c r="P146" s="656" t="s">
        <v>1811</v>
      </c>
      <c r="Q146" s="655">
        <v>500.0</v>
      </c>
      <c r="R146" s="655">
        <v>135.0</v>
      </c>
      <c r="S146" s="655">
        <v>205.0</v>
      </c>
      <c r="T146" s="655">
        <v>28.0</v>
      </c>
      <c r="U146" s="657"/>
      <c r="V146" s="657"/>
      <c r="W146" s="657"/>
      <c r="X146" s="657"/>
      <c r="Y146" s="657"/>
      <c r="Z146" s="657"/>
      <c r="AA146" s="657"/>
      <c r="AB146" s="657"/>
      <c r="AC146" s="657"/>
      <c r="AD146" s="657"/>
      <c r="AE146" s="657"/>
    </row>
    <row r="147">
      <c r="A147" s="658"/>
      <c r="B147" s="659" t="s">
        <v>2664</v>
      </c>
      <c r="C147" s="659" t="s">
        <v>2665</v>
      </c>
      <c r="D147" s="660" t="s">
        <v>2666</v>
      </c>
      <c r="E147" s="660">
        <v>2017.0</v>
      </c>
      <c r="F147" s="660">
        <v>318.0</v>
      </c>
      <c r="G147" s="659" t="s">
        <v>1785</v>
      </c>
      <c r="H147" s="660">
        <v>14.0</v>
      </c>
      <c r="I147" s="661">
        <v>24.0</v>
      </c>
      <c r="J147" s="662" t="s">
        <v>1805</v>
      </c>
      <c r="K147" s="663" t="s">
        <v>1882</v>
      </c>
      <c r="L147" s="664" t="s">
        <v>2667</v>
      </c>
      <c r="M147" s="664" t="s">
        <v>2668</v>
      </c>
      <c r="N147" s="655" t="s">
        <v>2669</v>
      </c>
      <c r="O147" s="655" t="s">
        <v>2216</v>
      </c>
      <c r="P147" s="656" t="s">
        <v>1811</v>
      </c>
      <c r="Q147" s="655">
        <v>350.0</v>
      </c>
      <c r="R147" s="655">
        <v>135.0</v>
      </c>
      <c r="S147" s="655">
        <v>205.0</v>
      </c>
      <c r="T147" s="655">
        <v>18.0</v>
      </c>
      <c r="U147" s="657"/>
      <c r="V147" s="657"/>
      <c r="W147" s="657"/>
      <c r="X147" s="657"/>
      <c r="Y147" s="657"/>
      <c r="Z147" s="657"/>
      <c r="AA147" s="657"/>
      <c r="AB147" s="657"/>
      <c r="AC147" s="657"/>
      <c r="AD147" s="657"/>
      <c r="AE147" s="657"/>
    </row>
    <row r="148">
      <c r="A148" s="658"/>
      <c r="B148" s="659" t="s">
        <v>2670</v>
      </c>
      <c r="C148" s="659" t="s">
        <v>2671</v>
      </c>
      <c r="D148" s="660" t="s">
        <v>2672</v>
      </c>
      <c r="E148" s="660">
        <v>2018.0</v>
      </c>
      <c r="F148" s="660">
        <v>303.0</v>
      </c>
      <c r="G148" s="659" t="s">
        <v>1785</v>
      </c>
      <c r="H148" s="660">
        <v>20.0</v>
      </c>
      <c r="I148" s="661">
        <v>23.0</v>
      </c>
      <c r="J148" s="662" t="s">
        <v>1805</v>
      </c>
      <c r="K148" s="663" t="s">
        <v>2097</v>
      </c>
      <c r="L148" s="664" t="s">
        <v>2673</v>
      </c>
      <c r="M148" s="664" t="s">
        <v>2674</v>
      </c>
      <c r="N148" s="655" t="s">
        <v>2675</v>
      </c>
      <c r="O148" s="655" t="s">
        <v>2676</v>
      </c>
      <c r="P148" s="656" t="s">
        <v>1811</v>
      </c>
      <c r="Q148" s="655">
        <v>360.0</v>
      </c>
      <c r="R148" s="655">
        <v>135.0</v>
      </c>
      <c r="S148" s="655">
        <v>205.0</v>
      </c>
      <c r="T148" s="655">
        <v>17.0</v>
      </c>
      <c r="U148" s="657"/>
      <c r="V148" s="657"/>
      <c r="W148" s="657"/>
      <c r="X148" s="657"/>
      <c r="Y148" s="657"/>
      <c r="Z148" s="657"/>
      <c r="AA148" s="657"/>
      <c r="AB148" s="657"/>
      <c r="AC148" s="657"/>
      <c r="AD148" s="657"/>
      <c r="AE148" s="657"/>
    </row>
    <row r="149">
      <c r="A149" s="658"/>
      <c r="B149" s="659" t="s">
        <v>2516</v>
      </c>
      <c r="C149" s="659" t="s">
        <v>2677</v>
      </c>
      <c r="D149" s="660" t="s">
        <v>2678</v>
      </c>
      <c r="E149" s="660">
        <v>2023.0</v>
      </c>
      <c r="F149" s="660">
        <v>384.0</v>
      </c>
      <c r="G149" s="659" t="s">
        <v>1785</v>
      </c>
      <c r="H149" s="660">
        <v>10.0</v>
      </c>
      <c r="I149" s="661">
        <v>33.0</v>
      </c>
      <c r="J149" s="662" t="s">
        <v>1927</v>
      </c>
      <c r="K149" s="663" t="s">
        <v>2495</v>
      </c>
      <c r="L149" s="664" t="s">
        <v>2679</v>
      </c>
      <c r="M149" s="664" t="s">
        <v>2680</v>
      </c>
      <c r="N149" s="655" t="s">
        <v>2681</v>
      </c>
      <c r="O149" s="655" t="s">
        <v>2682</v>
      </c>
      <c r="P149" s="656" t="s">
        <v>1811</v>
      </c>
      <c r="Q149" s="655">
        <v>425.0</v>
      </c>
      <c r="R149" s="655">
        <v>135.0</v>
      </c>
      <c r="S149" s="655">
        <v>205.0</v>
      </c>
      <c r="T149" s="655">
        <v>21.0</v>
      </c>
      <c r="U149" s="657"/>
      <c r="V149" s="657"/>
      <c r="W149" s="657"/>
      <c r="X149" s="657"/>
      <c r="Y149" s="657"/>
      <c r="Z149" s="657"/>
      <c r="AA149" s="657"/>
      <c r="AB149" s="657"/>
      <c r="AC149" s="657"/>
      <c r="AD149" s="657"/>
      <c r="AE149" s="657"/>
    </row>
    <row r="150">
      <c r="A150" s="658"/>
      <c r="B150" s="659" t="s">
        <v>2683</v>
      </c>
      <c r="C150" s="659" t="s">
        <v>2684</v>
      </c>
      <c r="D150" s="660" t="s">
        <v>2685</v>
      </c>
      <c r="E150" s="660">
        <v>2022.0</v>
      </c>
      <c r="F150" s="660">
        <v>460.0</v>
      </c>
      <c r="G150" s="659" t="s">
        <v>1834</v>
      </c>
      <c r="H150" s="660">
        <v>10.0</v>
      </c>
      <c r="I150" s="661">
        <v>33.0</v>
      </c>
      <c r="J150" s="662" t="s">
        <v>1805</v>
      </c>
      <c r="K150" s="663" t="s">
        <v>2382</v>
      </c>
      <c r="L150" s="664" t="s">
        <v>2686</v>
      </c>
      <c r="M150" s="664" t="s">
        <v>2687</v>
      </c>
      <c r="N150" s="655" t="s">
        <v>2688</v>
      </c>
      <c r="O150" s="655" t="s">
        <v>2689</v>
      </c>
      <c r="P150" s="656" t="s">
        <v>1811</v>
      </c>
      <c r="Q150" s="655">
        <v>400.0</v>
      </c>
      <c r="R150" s="655">
        <v>130.0</v>
      </c>
      <c r="S150" s="655">
        <v>200.0</v>
      </c>
      <c r="T150" s="655">
        <v>23.0</v>
      </c>
      <c r="U150" s="657"/>
      <c r="V150" s="657"/>
      <c r="W150" s="657"/>
      <c r="X150" s="657"/>
      <c r="Y150" s="657"/>
      <c r="Z150" s="657"/>
      <c r="AA150" s="657"/>
      <c r="AB150" s="657"/>
      <c r="AC150" s="657"/>
      <c r="AD150" s="657"/>
      <c r="AE150" s="657"/>
    </row>
    <row r="151">
      <c r="A151" s="658"/>
      <c r="B151" s="659" t="s">
        <v>2690</v>
      </c>
      <c r="C151" s="659" t="s">
        <v>2691</v>
      </c>
      <c r="D151" s="660" t="s">
        <v>2692</v>
      </c>
      <c r="E151" s="660">
        <v>2022.0</v>
      </c>
      <c r="F151" s="660">
        <v>454.0</v>
      </c>
      <c r="G151" s="659" t="s">
        <v>1785</v>
      </c>
      <c r="H151" s="660">
        <v>8.0</v>
      </c>
      <c r="I151" s="661">
        <v>36.0</v>
      </c>
      <c r="J151" s="662" t="s">
        <v>1805</v>
      </c>
      <c r="K151" s="663" t="s">
        <v>1796</v>
      </c>
      <c r="L151" s="664" t="s">
        <v>2693</v>
      </c>
      <c r="M151" s="664" t="s">
        <v>2694</v>
      </c>
      <c r="N151" s="655" t="s">
        <v>2695</v>
      </c>
      <c r="O151" s="655" t="s">
        <v>2696</v>
      </c>
      <c r="P151" s="656" t="s">
        <v>1801</v>
      </c>
      <c r="Q151" s="655">
        <v>535.0</v>
      </c>
      <c r="R151" s="655">
        <v>150.0</v>
      </c>
      <c r="S151" s="655">
        <v>220.0</v>
      </c>
      <c r="T151" s="655">
        <v>25.0</v>
      </c>
      <c r="U151" s="657"/>
      <c r="V151" s="657"/>
      <c r="W151" s="657"/>
      <c r="X151" s="657"/>
      <c r="Y151" s="657"/>
      <c r="Z151" s="657"/>
      <c r="AA151" s="657"/>
      <c r="AB151" s="657"/>
      <c r="AC151" s="657"/>
      <c r="AD151" s="657"/>
      <c r="AE151" s="657"/>
    </row>
    <row r="152">
      <c r="A152" s="658"/>
      <c r="B152" s="659" t="s">
        <v>2697</v>
      </c>
      <c r="C152" s="659" t="s">
        <v>2698</v>
      </c>
      <c r="D152" s="660" t="s">
        <v>2699</v>
      </c>
      <c r="E152" s="660">
        <v>2023.0</v>
      </c>
      <c r="F152" s="660">
        <v>558.0</v>
      </c>
      <c r="G152" s="659" t="s">
        <v>1785</v>
      </c>
      <c r="H152" s="660">
        <v>8.0</v>
      </c>
      <c r="I152" s="661">
        <v>77.0</v>
      </c>
      <c r="J152" s="662" t="s">
        <v>1805</v>
      </c>
      <c r="K152" s="663" t="s">
        <v>1796</v>
      </c>
      <c r="L152" s="664" t="s">
        <v>2700</v>
      </c>
      <c r="M152" s="664" t="s">
        <v>2701</v>
      </c>
      <c r="N152" s="655" t="s">
        <v>2702</v>
      </c>
      <c r="O152" s="655" t="s">
        <v>2230</v>
      </c>
      <c r="P152" s="656" t="s">
        <v>1801</v>
      </c>
      <c r="Q152" s="655">
        <v>645.0</v>
      </c>
      <c r="R152" s="655">
        <v>150.0</v>
      </c>
      <c r="S152" s="655">
        <v>220.0</v>
      </c>
      <c r="T152" s="655">
        <v>30.0</v>
      </c>
      <c r="U152" s="657"/>
      <c r="V152" s="657"/>
      <c r="W152" s="657"/>
      <c r="X152" s="657"/>
      <c r="Y152" s="657"/>
      <c r="Z152" s="657"/>
      <c r="AA152" s="657"/>
      <c r="AB152" s="657"/>
      <c r="AC152" s="657"/>
      <c r="AD152" s="657"/>
      <c r="AE152" s="657"/>
    </row>
    <row r="153">
      <c r="A153" s="658"/>
      <c r="B153" s="659" t="s">
        <v>2690</v>
      </c>
      <c r="C153" s="659" t="s">
        <v>2703</v>
      </c>
      <c r="D153" s="660" t="s">
        <v>2704</v>
      </c>
      <c r="E153" s="660">
        <v>2014.0</v>
      </c>
      <c r="F153" s="660">
        <v>356.0</v>
      </c>
      <c r="G153" s="659" t="s">
        <v>1785</v>
      </c>
      <c r="H153" s="660">
        <v>10.0</v>
      </c>
      <c r="I153" s="661">
        <v>6.0</v>
      </c>
      <c r="J153" s="662" t="s">
        <v>1805</v>
      </c>
      <c r="K153" s="663" t="s">
        <v>1796</v>
      </c>
      <c r="L153" s="664" t="s">
        <v>2705</v>
      </c>
      <c r="M153" s="664" t="s">
        <v>2706</v>
      </c>
      <c r="N153" s="655" t="s">
        <v>2695</v>
      </c>
      <c r="O153" s="655" t="s">
        <v>2707</v>
      </c>
      <c r="P153" s="656" t="s">
        <v>1811</v>
      </c>
      <c r="Q153" s="655">
        <v>385.0</v>
      </c>
      <c r="R153" s="655">
        <v>135.0</v>
      </c>
      <c r="S153" s="655">
        <v>205.0</v>
      </c>
      <c r="T153" s="655">
        <v>20.0</v>
      </c>
      <c r="U153" s="657"/>
      <c r="V153" s="657"/>
      <c r="W153" s="657"/>
      <c r="X153" s="657"/>
      <c r="Y153" s="657"/>
      <c r="Z153" s="657"/>
      <c r="AA153" s="657"/>
      <c r="AB153" s="657"/>
      <c r="AC153" s="657"/>
      <c r="AD153" s="657"/>
      <c r="AE153" s="657"/>
    </row>
    <row r="154">
      <c r="A154" s="658"/>
      <c r="B154" s="659" t="s">
        <v>2708</v>
      </c>
      <c r="C154" s="659" t="s">
        <v>2709</v>
      </c>
      <c r="D154" s="660" t="s">
        <v>2710</v>
      </c>
      <c r="E154" s="660">
        <v>2023.0</v>
      </c>
      <c r="F154" s="660">
        <v>355.0</v>
      </c>
      <c r="G154" s="659" t="s">
        <v>1785</v>
      </c>
      <c r="H154" s="660">
        <v>10.0</v>
      </c>
      <c r="I154" s="661">
        <v>49.0</v>
      </c>
      <c r="J154" s="662" t="s">
        <v>1795</v>
      </c>
      <c r="K154" s="663" t="s">
        <v>1796</v>
      </c>
      <c r="L154" s="664" t="s">
        <v>2711</v>
      </c>
      <c r="M154" s="664" t="s">
        <v>2712</v>
      </c>
      <c r="N154" s="655" t="s">
        <v>2713</v>
      </c>
      <c r="O154" s="655" t="s">
        <v>2714</v>
      </c>
      <c r="P154" s="656" t="s">
        <v>1840</v>
      </c>
      <c r="Q154" s="655">
        <v>380.0</v>
      </c>
      <c r="R154" s="655">
        <v>150.0</v>
      </c>
      <c r="S154" s="655">
        <v>205.0</v>
      </c>
      <c r="T154" s="655">
        <v>20.0</v>
      </c>
      <c r="U154" s="657"/>
      <c r="V154" s="657"/>
      <c r="W154" s="657"/>
      <c r="X154" s="657"/>
      <c r="Y154" s="657"/>
      <c r="Z154" s="657"/>
      <c r="AA154" s="657"/>
      <c r="AB154" s="657"/>
      <c r="AC154" s="657"/>
      <c r="AD154" s="657"/>
      <c r="AE154" s="657"/>
    </row>
    <row r="155">
      <c r="A155" s="658"/>
      <c r="B155" s="659" t="s">
        <v>2715</v>
      </c>
      <c r="C155" s="659" t="s">
        <v>2716</v>
      </c>
      <c r="D155" s="660" t="s">
        <v>2717</v>
      </c>
      <c r="E155" s="660">
        <v>2022.0</v>
      </c>
      <c r="F155" s="660">
        <v>293.0</v>
      </c>
      <c r="G155" s="659" t="s">
        <v>1785</v>
      </c>
      <c r="H155" s="660">
        <v>10.0</v>
      </c>
      <c r="I155" s="661">
        <v>48.0</v>
      </c>
      <c r="J155" s="662" t="s">
        <v>1795</v>
      </c>
      <c r="K155" s="663" t="s">
        <v>1796</v>
      </c>
      <c r="L155" s="664" t="s">
        <v>2711</v>
      </c>
      <c r="M155" s="664" t="s">
        <v>2718</v>
      </c>
      <c r="N155" s="655" t="s">
        <v>2719</v>
      </c>
      <c r="O155" s="655" t="s">
        <v>2720</v>
      </c>
      <c r="P155" s="656" t="s">
        <v>1840</v>
      </c>
      <c r="Q155" s="655">
        <v>380.0</v>
      </c>
      <c r="R155" s="655">
        <v>150.0</v>
      </c>
      <c r="S155" s="655">
        <v>205.0</v>
      </c>
      <c r="T155" s="655">
        <v>17.0</v>
      </c>
      <c r="U155" s="657"/>
      <c r="V155" s="657"/>
      <c r="W155" s="657"/>
      <c r="X155" s="657"/>
      <c r="Y155" s="657"/>
      <c r="Z155" s="657"/>
      <c r="AA155" s="657"/>
      <c r="AB155" s="657"/>
      <c r="AC155" s="657"/>
      <c r="AD155" s="657"/>
      <c r="AE155" s="657"/>
    </row>
    <row r="156">
      <c r="A156" s="658"/>
      <c r="B156" s="659" t="s">
        <v>2721</v>
      </c>
      <c r="C156" s="659" t="s">
        <v>2722</v>
      </c>
      <c r="D156" s="660" t="s">
        <v>2723</v>
      </c>
      <c r="E156" s="660">
        <v>2021.0</v>
      </c>
      <c r="F156" s="660">
        <v>471.0</v>
      </c>
      <c r="G156" s="659" t="s">
        <v>1785</v>
      </c>
      <c r="H156" s="660">
        <v>10.0</v>
      </c>
      <c r="I156" s="661">
        <v>38.0</v>
      </c>
      <c r="J156" s="662" t="s">
        <v>1805</v>
      </c>
      <c r="K156" s="663" t="s">
        <v>1796</v>
      </c>
      <c r="L156" s="664" t="s">
        <v>2724</v>
      </c>
      <c r="M156" s="664" t="s">
        <v>2725</v>
      </c>
      <c r="N156" s="655" t="s">
        <v>2713</v>
      </c>
      <c r="O156" s="655" t="s">
        <v>2714</v>
      </c>
      <c r="P156" s="656" t="s">
        <v>1840</v>
      </c>
      <c r="Q156" s="655">
        <v>545.0</v>
      </c>
      <c r="R156" s="655">
        <v>150.0</v>
      </c>
      <c r="S156" s="655">
        <v>205.0</v>
      </c>
      <c r="T156" s="655">
        <v>26.0</v>
      </c>
      <c r="U156" s="657"/>
      <c r="V156" s="657"/>
      <c r="W156" s="657"/>
      <c r="X156" s="657"/>
      <c r="Y156" s="657"/>
      <c r="Z156" s="657"/>
      <c r="AA156" s="657"/>
      <c r="AB156" s="657"/>
      <c r="AC156" s="657"/>
      <c r="AD156" s="657"/>
      <c r="AE156" s="657"/>
    </row>
    <row r="157">
      <c r="A157" s="658"/>
      <c r="B157" s="659" t="s">
        <v>2726</v>
      </c>
      <c r="C157" s="659" t="s">
        <v>2727</v>
      </c>
      <c r="D157" s="660" t="s">
        <v>2728</v>
      </c>
      <c r="E157" s="660">
        <v>2015.0</v>
      </c>
      <c r="F157" s="660">
        <v>389.0</v>
      </c>
      <c r="G157" s="659" t="s">
        <v>1785</v>
      </c>
      <c r="H157" s="660">
        <v>10.0</v>
      </c>
      <c r="I157" s="661">
        <v>16.0</v>
      </c>
      <c r="J157" s="662" t="s">
        <v>1805</v>
      </c>
      <c r="K157" s="663" t="s">
        <v>1796</v>
      </c>
      <c r="L157" s="664" t="s">
        <v>2729</v>
      </c>
      <c r="M157" s="664" t="s">
        <v>2730</v>
      </c>
      <c r="N157" s="655" t="s">
        <v>2731</v>
      </c>
      <c r="O157" s="655" t="s">
        <v>2714</v>
      </c>
      <c r="P157" s="656" t="s">
        <v>1830</v>
      </c>
      <c r="Q157" s="655">
        <v>440.0</v>
      </c>
      <c r="R157" s="655">
        <v>210.0</v>
      </c>
      <c r="S157" s="655">
        <v>290.0</v>
      </c>
      <c r="T157" s="655">
        <v>22.0</v>
      </c>
      <c r="U157" s="657"/>
      <c r="V157" s="657"/>
      <c r="W157" s="657"/>
      <c r="X157" s="657"/>
      <c r="Y157" s="657"/>
      <c r="Z157" s="657"/>
      <c r="AA157" s="657"/>
      <c r="AB157" s="657"/>
      <c r="AC157" s="657"/>
      <c r="AD157" s="657"/>
      <c r="AE157" s="657"/>
    </row>
    <row r="158">
      <c r="A158" s="658"/>
      <c r="B158" s="659" t="s">
        <v>2732</v>
      </c>
      <c r="C158" s="659" t="s">
        <v>2733</v>
      </c>
      <c r="D158" s="660" t="s">
        <v>2734</v>
      </c>
      <c r="E158" s="660">
        <v>2023.0</v>
      </c>
      <c r="F158" s="660">
        <v>367.0</v>
      </c>
      <c r="G158" s="659" t="s">
        <v>1785</v>
      </c>
      <c r="H158" s="660">
        <v>5.0</v>
      </c>
      <c r="I158" s="661">
        <v>89.0</v>
      </c>
      <c r="J158" s="662" t="s">
        <v>1805</v>
      </c>
      <c r="K158" s="663" t="s">
        <v>1882</v>
      </c>
      <c r="L158" s="664" t="s">
        <v>2735</v>
      </c>
      <c r="M158" s="664" t="s">
        <v>2736</v>
      </c>
      <c r="N158" s="655" t="s">
        <v>2737</v>
      </c>
      <c r="O158" s="655" t="s">
        <v>2216</v>
      </c>
      <c r="P158" s="656" t="s">
        <v>1861</v>
      </c>
      <c r="Q158" s="655">
        <v>660.0</v>
      </c>
      <c r="R158" s="655">
        <v>175.0</v>
      </c>
      <c r="S158" s="655">
        <v>245.0</v>
      </c>
      <c r="T158" s="655">
        <v>21.0</v>
      </c>
      <c r="U158" s="657"/>
      <c r="V158" s="657"/>
      <c r="W158" s="657"/>
      <c r="X158" s="657"/>
      <c r="Y158" s="657"/>
      <c r="Z158" s="657"/>
      <c r="AA158" s="657"/>
      <c r="AB158" s="657"/>
      <c r="AC158" s="657"/>
      <c r="AD158" s="657"/>
      <c r="AE158" s="657"/>
    </row>
    <row r="159">
      <c r="A159" s="658"/>
      <c r="B159" s="659" t="s">
        <v>2738</v>
      </c>
      <c r="C159" s="659" t="s">
        <v>2739</v>
      </c>
      <c r="D159" s="660" t="s">
        <v>2740</v>
      </c>
      <c r="E159" s="660">
        <v>2024.0</v>
      </c>
      <c r="F159" s="660">
        <v>248.0</v>
      </c>
      <c r="G159" s="659" t="s">
        <v>1785</v>
      </c>
      <c r="H159" s="660">
        <v>10.0</v>
      </c>
      <c r="I159" s="661">
        <v>42.3</v>
      </c>
      <c r="J159" s="662" t="s">
        <v>1795</v>
      </c>
      <c r="K159" s="663" t="s">
        <v>1882</v>
      </c>
      <c r="L159" s="664" t="s">
        <v>2741</v>
      </c>
      <c r="M159" s="664" t="s">
        <v>2742</v>
      </c>
      <c r="N159" s="655" t="s">
        <v>2743</v>
      </c>
      <c r="O159" s="655" t="s">
        <v>2744</v>
      </c>
      <c r="P159" s="656" t="s">
        <v>1840</v>
      </c>
      <c r="Q159" s="655">
        <v>340.0</v>
      </c>
      <c r="R159" s="655">
        <v>150.0</v>
      </c>
      <c r="S159" s="655">
        <v>205.0</v>
      </c>
      <c r="T159" s="655">
        <v>15.0</v>
      </c>
      <c r="U159" s="657"/>
      <c r="V159" s="657"/>
      <c r="W159" s="657"/>
      <c r="X159" s="657"/>
      <c r="Y159" s="657"/>
      <c r="Z159" s="657"/>
      <c r="AA159" s="657"/>
      <c r="AB159" s="657"/>
      <c r="AC159" s="657"/>
      <c r="AD159" s="657"/>
      <c r="AE159" s="657"/>
    </row>
    <row r="160">
      <c r="A160" s="658"/>
      <c r="B160" s="659" t="s">
        <v>2745</v>
      </c>
      <c r="C160" s="659" t="s">
        <v>2746</v>
      </c>
      <c r="D160" s="660" t="s">
        <v>2747</v>
      </c>
      <c r="E160" s="660">
        <v>2020.0</v>
      </c>
      <c r="F160" s="660">
        <v>431.0</v>
      </c>
      <c r="G160" s="659" t="s">
        <v>1785</v>
      </c>
      <c r="H160" s="660">
        <v>16.0</v>
      </c>
      <c r="I160" s="661">
        <v>27.0</v>
      </c>
      <c r="J160" s="662" t="s">
        <v>1927</v>
      </c>
      <c r="K160" s="663" t="s">
        <v>2161</v>
      </c>
      <c r="L160" s="664" t="s">
        <v>2748</v>
      </c>
      <c r="M160" s="664" t="s">
        <v>2749</v>
      </c>
      <c r="N160" s="655" t="s">
        <v>2750</v>
      </c>
      <c r="O160" s="655" t="s">
        <v>2751</v>
      </c>
      <c r="P160" s="656" t="s">
        <v>1811</v>
      </c>
      <c r="Q160" s="655">
        <v>415.0</v>
      </c>
      <c r="R160" s="655">
        <v>135.0</v>
      </c>
      <c r="S160" s="655">
        <v>205.0</v>
      </c>
      <c r="T160" s="655">
        <v>24.0</v>
      </c>
      <c r="U160" s="657"/>
      <c r="V160" s="657"/>
      <c r="W160" s="657"/>
      <c r="X160" s="657"/>
      <c r="Y160" s="657"/>
      <c r="Z160" s="657"/>
      <c r="AA160" s="657"/>
      <c r="AB160" s="657"/>
      <c r="AC160" s="657"/>
      <c r="AD160" s="657"/>
      <c r="AE160" s="657"/>
    </row>
    <row r="161">
      <c r="A161" s="658"/>
      <c r="B161" s="659" t="s">
        <v>2752</v>
      </c>
      <c r="C161" s="659" t="s">
        <v>2753</v>
      </c>
      <c r="D161" s="660" t="s">
        <v>2754</v>
      </c>
      <c r="E161" s="660">
        <v>2024.0</v>
      </c>
      <c r="F161" s="660">
        <v>382.0</v>
      </c>
      <c r="G161" s="659" t="s">
        <v>1785</v>
      </c>
      <c r="H161" s="660">
        <v>10.0</v>
      </c>
      <c r="I161" s="661">
        <v>74.12</v>
      </c>
      <c r="J161" s="662" t="s">
        <v>1795</v>
      </c>
      <c r="K161" s="663" t="s">
        <v>1882</v>
      </c>
      <c r="L161" s="664" t="s">
        <v>2755</v>
      </c>
      <c r="M161" s="664" t="s">
        <v>2756</v>
      </c>
      <c r="N161" s="655" t="s">
        <v>2757</v>
      </c>
      <c r="O161" s="655" t="s">
        <v>2758</v>
      </c>
      <c r="P161" s="656" t="s">
        <v>1801</v>
      </c>
      <c r="Q161" s="655">
        <v>480.0</v>
      </c>
      <c r="R161" s="655">
        <v>150.0</v>
      </c>
      <c r="S161" s="655">
        <v>220.0</v>
      </c>
      <c r="T161" s="655">
        <v>21.0</v>
      </c>
      <c r="U161" s="657"/>
      <c r="V161" s="657"/>
      <c r="W161" s="657"/>
      <c r="X161" s="657"/>
      <c r="Y161" s="657"/>
      <c r="Z161" s="657"/>
      <c r="AA161" s="657"/>
      <c r="AB161" s="657"/>
      <c r="AC161" s="657"/>
      <c r="AD161" s="657"/>
      <c r="AE161" s="657"/>
    </row>
    <row r="162">
      <c r="A162" s="658"/>
      <c r="B162" s="659" t="s">
        <v>2759</v>
      </c>
      <c r="C162" s="659" t="s">
        <v>2760</v>
      </c>
      <c r="D162" s="660" t="s">
        <v>2761</v>
      </c>
      <c r="E162" s="660">
        <v>2023.0</v>
      </c>
      <c r="F162" s="660">
        <v>552.0</v>
      </c>
      <c r="G162" s="659" t="s">
        <v>1785</v>
      </c>
      <c r="H162" s="660">
        <v>8.0</v>
      </c>
      <c r="I162" s="661">
        <v>63.0</v>
      </c>
      <c r="J162" s="662" t="s">
        <v>1815</v>
      </c>
      <c r="K162" s="663" t="s">
        <v>2082</v>
      </c>
      <c r="L162" s="664" t="s">
        <v>2762</v>
      </c>
      <c r="M162" s="664" t="s">
        <v>2763</v>
      </c>
      <c r="N162" s="655" t="s">
        <v>2764</v>
      </c>
      <c r="O162" s="655" t="s">
        <v>2765</v>
      </c>
      <c r="P162" s="656" t="s">
        <v>1801</v>
      </c>
      <c r="Q162" s="655">
        <v>635.0</v>
      </c>
      <c r="R162" s="655">
        <v>150.0</v>
      </c>
      <c r="S162" s="655">
        <v>220.0</v>
      </c>
      <c r="T162" s="655">
        <v>30.0</v>
      </c>
      <c r="U162" s="657"/>
      <c r="V162" s="657"/>
      <c r="W162" s="657"/>
      <c r="X162" s="657"/>
      <c r="Y162" s="657"/>
      <c r="Z162" s="657"/>
      <c r="AA162" s="657"/>
      <c r="AB162" s="657"/>
      <c r="AC162" s="657"/>
      <c r="AD162" s="657"/>
      <c r="AE162" s="657"/>
    </row>
    <row r="163">
      <c r="A163" s="658"/>
      <c r="B163" s="659" t="s">
        <v>2759</v>
      </c>
      <c r="C163" s="659" t="s">
        <v>2760</v>
      </c>
      <c r="D163" s="660" t="s">
        <v>2766</v>
      </c>
      <c r="E163" s="660">
        <v>2014.0</v>
      </c>
      <c r="F163" s="660">
        <v>511.0</v>
      </c>
      <c r="G163" s="659" t="s">
        <v>1785</v>
      </c>
      <c r="H163" s="660">
        <v>8.0</v>
      </c>
      <c r="I163" s="661">
        <v>18.0</v>
      </c>
      <c r="J163" s="662" t="s">
        <v>1805</v>
      </c>
      <c r="K163" s="663" t="s">
        <v>2082</v>
      </c>
      <c r="L163" s="664" t="s">
        <v>2767</v>
      </c>
      <c r="M163" s="664" t="s">
        <v>2768</v>
      </c>
      <c r="N163" s="655" t="s">
        <v>2764</v>
      </c>
      <c r="O163" s="655" t="s">
        <v>2765</v>
      </c>
      <c r="P163" s="656" t="s">
        <v>1811</v>
      </c>
      <c r="Q163" s="655">
        <v>515.0</v>
      </c>
      <c r="R163" s="655">
        <v>135.0</v>
      </c>
      <c r="S163" s="655">
        <v>205.0</v>
      </c>
      <c r="T163" s="655">
        <v>28.0</v>
      </c>
      <c r="U163" s="657"/>
      <c r="V163" s="657"/>
      <c r="W163" s="657"/>
      <c r="X163" s="657"/>
      <c r="Y163" s="657"/>
      <c r="Z163" s="657"/>
      <c r="AA163" s="657"/>
      <c r="AB163" s="657"/>
      <c r="AC163" s="657"/>
      <c r="AD163" s="657"/>
      <c r="AE163" s="657"/>
    </row>
    <row r="164">
      <c r="A164" s="658"/>
      <c r="B164" s="659" t="s">
        <v>2769</v>
      </c>
      <c r="C164" s="659" t="s">
        <v>2770</v>
      </c>
      <c r="D164" s="660" t="s">
        <v>2771</v>
      </c>
      <c r="E164" s="660">
        <v>2019.0</v>
      </c>
      <c r="F164" s="660">
        <v>221.0</v>
      </c>
      <c r="G164" s="659" t="s">
        <v>1785</v>
      </c>
      <c r="H164" s="660">
        <v>20.0</v>
      </c>
      <c r="I164" s="661">
        <v>20.0</v>
      </c>
      <c r="J164" s="662" t="s">
        <v>1805</v>
      </c>
      <c r="K164" s="663" t="s">
        <v>1816</v>
      </c>
      <c r="L164" s="664" t="s">
        <v>2772</v>
      </c>
      <c r="M164" s="664" t="s">
        <v>2773</v>
      </c>
      <c r="N164" s="655" t="s">
        <v>2774</v>
      </c>
      <c r="O164" s="655" t="s">
        <v>2775</v>
      </c>
      <c r="P164" s="656" t="s">
        <v>1811</v>
      </c>
      <c r="Q164" s="655">
        <v>290.0</v>
      </c>
      <c r="R164" s="655">
        <v>135.0</v>
      </c>
      <c r="S164" s="655">
        <v>205.0</v>
      </c>
      <c r="T164" s="655">
        <v>13.0</v>
      </c>
      <c r="U164" s="657"/>
      <c r="V164" s="657"/>
      <c r="W164" s="657"/>
      <c r="X164" s="657"/>
      <c r="Y164" s="657"/>
      <c r="Z164" s="657"/>
      <c r="AA164" s="657"/>
      <c r="AB164" s="657"/>
      <c r="AC164" s="657"/>
      <c r="AD164" s="657"/>
      <c r="AE164" s="657"/>
    </row>
    <row r="165">
      <c r="A165" s="658"/>
      <c r="B165" s="659" t="s">
        <v>2776</v>
      </c>
      <c r="C165" s="659" t="s">
        <v>2777</v>
      </c>
      <c r="D165" s="660" t="s">
        <v>2778</v>
      </c>
      <c r="E165" s="660">
        <v>2015.0</v>
      </c>
      <c r="F165" s="660">
        <v>287.0</v>
      </c>
      <c r="G165" s="659" t="s">
        <v>1785</v>
      </c>
      <c r="H165" s="660">
        <v>14.0</v>
      </c>
      <c r="I165" s="661">
        <v>13.0</v>
      </c>
      <c r="J165" s="662" t="s">
        <v>1805</v>
      </c>
      <c r="K165" s="663" t="s">
        <v>2382</v>
      </c>
      <c r="L165" s="664" t="s">
        <v>2779</v>
      </c>
      <c r="M165" s="664" t="s">
        <v>2780</v>
      </c>
      <c r="N165" s="655" t="s">
        <v>2781</v>
      </c>
      <c r="O165" s="655" t="s">
        <v>2782</v>
      </c>
      <c r="P165" s="656" t="s">
        <v>1811</v>
      </c>
      <c r="Q165" s="655">
        <v>300.0</v>
      </c>
      <c r="R165" s="655">
        <v>135.0</v>
      </c>
      <c r="S165" s="655">
        <v>205.0</v>
      </c>
      <c r="T165" s="655">
        <v>17.0</v>
      </c>
      <c r="U165" s="657"/>
      <c r="V165" s="657"/>
      <c r="W165" s="657"/>
      <c r="X165" s="657"/>
      <c r="Y165" s="657"/>
      <c r="Z165" s="657"/>
      <c r="AA165" s="657"/>
      <c r="AB165" s="657"/>
      <c r="AC165" s="657"/>
      <c r="AD165" s="657"/>
      <c r="AE165" s="657"/>
    </row>
    <row r="166">
      <c r="A166" s="658"/>
      <c r="B166" s="659" t="s">
        <v>2783</v>
      </c>
      <c r="C166" s="659" t="s">
        <v>2784</v>
      </c>
      <c r="D166" s="660" t="s">
        <v>2785</v>
      </c>
      <c r="E166" s="660">
        <v>2023.0</v>
      </c>
      <c r="F166" s="660">
        <v>318.0</v>
      </c>
      <c r="G166" s="659" t="s">
        <v>1785</v>
      </c>
      <c r="H166" s="660">
        <v>10.0</v>
      </c>
      <c r="I166" s="661">
        <v>44.0</v>
      </c>
      <c r="J166" s="662" t="s">
        <v>2786</v>
      </c>
      <c r="K166" s="663" t="s">
        <v>2495</v>
      </c>
      <c r="L166" s="664" t="s">
        <v>2787</v>
      </c>
      <c r="M166" s="664" t="s">
        <v>2788</v>
      </c>
      <c r="N166" s="655">
        <v>321.0</v>
      </c>
      <c r="O166" s="655">
        <v>66.0</v>
      </c>
      <c r="P166" s="656" t="s">
        <v>1801</v>
      </c>
      <c r="Q166" s="655">
        <v>410.0</v>
      </c>
      <c r="R166" s="655">
        <v>150.0</v>
      </c>
      <c r="S166" s="655">
        <v>220.0</v>
      </c>
      <c r="T166" s="655">
        <v>18.0</v>
      </c>
      <c r="U166" s="657"/>
      <c r="V166" s="657"/>
      <c r="W166" s="657"/>
      <c r="X166" s="657"/>
      <c r="Y166" s="657"/>
      <c r="Z166" s="657"/>
      <c r="AA166" s="657"/>
      <c r="AB166" s="657"/>
      <c r="AC166" s="657"/>
      <c r="AD166" s="657"/>
      <c r="AE166" s="657"/>
    </row>
    <row r="167">
      <c r="A167" s="658"/>
      <c r="B167" s="659" t="s">
        <v>2789</v>
      </c>
      <c r="C167" s="659" t="s">
        <v>2790</v>
      </c>
      <c r="D167" s="660" t="s">
        <v>2791</v>
      </c>
      <c r="E167" s="660">
        <v>2022.0</v>
      </c>
      <c r="F167" s="660">
        <v>414.0</v>
      </c>
      <c r="G167" s="659" t="s">
        <v>1785</v>
      </c>
      <c r="H167" s="660">
        <v>10.0</v>
      </c>
      <c r="I167" s="661">
        <v>78.0</v>
      </c>
      <c r="J167" s="662" t="s">
        <v>1815</v>
      </c>
      <c r="K167" s="663" t="s">
        <v>1806</v>
      </c>
      <c r="L167" s="664" t="s">
        <v>2792</v>
      </c>
      <c r="M167" s="664" t="s">
        <v>2793</v>
      </c>
      <c r="N167" s="655" t="s">
        <v>2794</v>
      </c>
      <c r="O167" s="655" t="s">
        <v>2795</v>
      </c>
      <c r="P167" s="656" t="s">
        <v>1801</v>
      </c>
      <c r="Q167" s="655">
        <v>625.0</v>
      </c>
      <c r="R167" s="655">
        <v>150.0</v>
      </c>
      <c r="S167" s="655">
        <v>220.0</v>
      </c>
      <c r="T167" s="655">
        <v>23.0</v>
      </c>
      <c r="U167" s="657"/>
      <c r="V167" s="657"/>
      <c r="W167" s="657"/>
      <c r="X167" s="657"/>
      <c r="Y167" s="657"/>
      <c r="Z167" s="657"/>
      <c r="AA167" s="657"/>
      <c r="AB167" s="657"/>
      <c r="AC167" s="657"/>
      <c r="AD167" s="657"/>
      <c r="AE167" s="657"/>
    </row>
    <row r="168">
      <c r="A168" s="658"/>
      <c r="B168" s="659" t="s">
        <v>2789</v>
      </c>
      <c r="C168" s="659" t="s">
        <v>2796</v>
      </c>
      <c r="D168" s="660" t="s">
        <v>2797</v>
      </c>
      <c r="E168" s="660">
        <v>2023.0</v>
      </c>
      <c r="F168" s="660">
        <v>303.0</v>
      </c>
      <c r="G168" s="659" t="s">
        <v>1785</v>
      </c>
      <c r="H168" s="660">
        <v>10.0</v>
      </c>
      <c r="I168" s="661">
        <v>60.0</v>
      </c>
      <c r="J168" s="662" t="s">
        <v>1815</v>
      </c>
      <c r="K168" s="663" t="s">
        <v>1806</v>
      </c>
      <c r="L168" s="664" t="s">
        <v>2792</v>
      </c>
      <c r="M168" s="664" t="s">
        <v>2798</v>
      </c>
      <c r="N168" s="655" t="s">
        <v>2794</v>
      </c>
      <c r="O168" s="655" t="s">
        <v>2795</v>
      </c>
      <c r="P168" s="656" t="s">
        <v>1801</v>
      </c>
      <c r="Q168" s="655">
        <v>415.0</v>
      </c>
      <c r="R168" s="655">
        <v>150.0</v>
      </c>
      <c r="S168" s="655">
        <v>220.0</v>
      </c>
      <c r="T168" s="655">
        <v>17.0</v>
      </c>
      <c r="U168" s="657"/>
      <c r="V168" s="657"/>
      <c r="W168" s="657"/>
      <c r="X168" s="657"/>
      <c r="Y168" s="657"/>
      <c r="Z168" s="657"/>
      <c r="AA168" s="657"/>
      <c r="AB168" s="657"/>
      <c r="AC168" s="657"/>
      <c r="AD168" s="657"/>
      <c r="AE168" s="657"/>
    </row>
    <row r="169">
      <c r="A169" s="658"/>
      <c r="B169" s="659" t="s">
        <v>2799</v>
      </c>
      <c r="C169" s="659" t="s">
        <v>2800</v>
      </c>
      <c r="D169" s="660" t="s">
        <v>2801</v>
      </c>
      <c r="E169" s="660">
        <v>2020.0</v>
      </c>
      <c r="F169" s="660">
        <v>448.0</v>
      </c>
      <c r="G169" s="659" t="s">
        <v>1834</v>
      </c>
      <c r="H169" s="660">
        <v>20.0</v>
      </c>
      <c r="I169" s="661">
        <v>37.0</v>
      </c>
      <c r="J169" s="662" t="s">
        <v>1805</v>
      </c>
      <c r="K169" s="663" t="s">
        <v>2097</v>
      </c>
      <c r="L169" s="664" t="s">
        <v>2802</v>
      </c>
      <c r="M169" s="664" t="s">
        <v>2803</v>
      </c>
      <c r="N169" s="655" t="s">
        <v>2804</v>
      </c>
      <c r="O169" s="655" t="s">
        <v>2805</v>
      </c>
      <c r="P169" s="656" t="s">
        <v>1811</v>
      </c>
      <c r="Q169" s="655">
        <v>380.0</v>
      </c>
      <c r="R169" s="655">
        <v>130.0</v>
      </c>
      <c r="S169" s="655">
        <v>200.0</v>
      </c>
      <c r="T169" s="655">
        <v>22.0</v>
      </c>
      <c r="U169" s="657"/>
      <c r="V169" s="657"/>
      <c r="W169" s="657"/>
      <c r="X169" s="657"/>
      <c r="Y169" s="657"/>
      <c r="Z169" s="657"/>
      <c r="AA169" s="657"/>
      <c r="AB169" s="657"/>
      <c r="AC169" s="657"/>
      <c r="AD169" s="657"/>
      <c r="AE169" s="657"/>
    </row>
    <row r="170">
      <c r="A170" s="658"/>
      <c r="B170" s="659" t="s">
        <v>2806</v>
      </c>
      <c r="C170" s="659" t="s">
        <v>2807</v>
      </c>
      <c r="D170" s="660" t="s">
        <v>2808</v>
      </c>
      <c r="E170" s="660">
        <v>2016.0</v>
      </c>
      <c r="F170" s="660">
        <v>222.0</v>
      </c>
      <c r="G170" s="659" t="s">
        <v>1834</v>
      </c>
      <c r="H170" s="660">
        <v>18.0</v>
      </c>
      <c r="I170" s="661">
        <v>13.0</v>
      </c>
      <c r="J170" s="662" t="s">
        <v>1805</v>
      </c>
      <c r="K170" s="663" t="s">
        <v>2135</v>
      </c>
      <c r="L170" s="664" t="s">
        <v>2809</v>
      </c>
      <c r="M170" s="664" t="s">
        <v>2810</v>
      </c>
      <c r="N170" s="655" t="s">
        <v>2811</v>
      </c>
      <c r="O170" s="655" t="s">
        <v>2139</v>
      </c>
      <c r="P170" s="656" t="s">
        <v>1811</v>
      </c>
      <c r="Q170" s="655">
        <v>180.0</v>
      </c>
      <c r="R170" s="655">
        <v>130.0</v>
      </c>
      <c r="S170" s="655">
        <v>200.0</v>
      </c>
      <c r="T170" s="655">
        <v>11.0</v>
      </c>
      <c r="U170" s="657"/>
      <c r="V170" s="657"/>
      <c r="W170" s="657"/>
      <c r="X170" s="657"/>
      <c r="Y170" s="657"/>
      <c r="Z170" s="657"/>
      <c r="AA170" s="657"/>
      <c r="AB170" s="657"/>
      <c r="AC170" s="657"/>
      <c r="AD170" s="657"/>
      <c r="AE170" s="657"/>
    </row>
    <row r="171">
      <c r="A171" s="658"/>
      <c r="B171" s="659" t="s">
        <v>2812</v>
      </c>
      <c r="C171" s="659" t="s">
        <v>2813</v>
      </c>
      <c r="D171" s="660" t="s">
        <v>2814</v>
      </c>
      <c r="E171" s="660">
        <v>2016.0</v>
      </c>
      <c r="F171" s="660">
        <v>118.0</v>
      </c>
      <c r="G171" s="659" t="s">
        <v>1785</v>
      </c>
      <c r="H171" s="660">
        <v>10.0</v>
      </c>
      <c r="I171" s="661">
        <v>15.0</v>
      </c>
      <c r="J171" s="662" t="s">
        <v>1805</v>
      </c>
      <c r="K171" s="663" t="s">
        <v>2037</v>
      </c>
      <c r="L171" s="664" t="s">
        <v>2815</v>
      </c>
      <c r="M171" s="664" t="s">
        <v>2816</v>
      </c>
      <c r="N171" s="655" t="s">
        <v>2817</v>
      </c>
      <c r="O171" s="655" t="s">
        <v>2818</v>
      </c>
      <c r="P171" s="656" t="s">
        <v>1830</v>
      </c>
      <c r="Q171" s="655">
        <v>530.0</v>
      </c>
      <c r="R171" s="655">
        <v>210.0</v>
      </c>
      <c r="S171" s="655">
        <v>290.0</v>
      </c>
      <c r="T171" s="655">
        <v>8.0</v>
      </c>
      <c r="U171" s="657"/>
      <c r="V171" s="657"/>
      <c r="W171" s="657"/>
      <c r="X171" s="657"/>
      <c r="Y171" s="657"/>
      <c r="Z171" s="657"/>
      <c r="AA171" s="657"/>
      <c r="AB171" s="657"/>
      <c r="AC171" s="657"/>
      <c r="AD171" s="657"/>
      <c r="AE171" s="657"/>
    </row>
    <row r="172">
      <c r="A172" s="658"/>
      <c r="B172" s="659" t="s">
        <v>2819</v>
      </c>
      <c r="C172" s="659" t="s">
        <v>2820</v>
      </c>
      <c r="D172" s="660" t="s">
        <v>2821</v>
      </c>
      <c r="E172" s="660">
        <v>2022.0</v>
      </c>
      <c r="F172" s="660">
        <v>231.0</v>
      </c>
      <c r="G172" s="659" t="s">
        <v>1785</v>
      </c>
      <c r="H172" s="660">
        <v>10.0</v>
      </c>
      <c r="I172" s="661">
        <v>32.0</v>
      </c>
      <c r="J172" s="662" t="s">
        <v>1805</v>
      </c>
      <c r="K172" s="663" t="s">
        <v>1882</v>
      </c>
      <c r="L172" s="664" t="s">
        <v>2822</v>
      </c>
      <c r="M172" s="664" t="s">
        <v>2823</v>
      </c>
      <c r="N172" s="655" t="s">
        <v>2824</v>
      </c>
      <c r="O172" s="655" t="s">
        <v>2825</v>
      </c>
      <c r="P172" s="656" t="s">
        <v>1861</v>
      </c>
      <c r="Q172" s="655">
        <v>450.0</v>
      </c>
      <c r="R172" s="655">
        <v>175.0</v>
      </c>
      <c r="S172" s="655">
        <v>245.0</v>
      </c>
      <c r="T172" s="655">
        <v>14.0</v>
      </c>
      <c r="U172" s="657"/>
      <c r="V172" s="657"/>
      <c r="W172" s="657"/>
      <c r="X172" s="657"/>
      <c r="Y172" s="657"/>
      <c r="Z172" s="657"/>
      <c r="AA172" s="657"/>
      <c r="AB172" s="657"/>
      <c r="AC172" s="657"/>
      <c r="AD172" s="657"/>
      <c r="AE172" s="657"/>
    </row>
    <row r="173">
      <c r="A173" s="658"/>
      <c r="B173" s="659" t="s">
        <v>2826</v>
      </c>
      <c r="C173" s="659" t="s">
        <v>2827</v>
      </c>
      <c r="D173" s="660" t="s">
        <v>2828</v>
      </c>
      <c r="E173" s="660">
        <v>2020.0</v>
      </c>
      <c r="F173" s="660">
        <v>263.0</v>
      </c>
      <c r="G173" s="659" t="s">
        <v>1785</v>
      </c>
      <c r="H173" s="660">
        <v>30.0</v>
      </c>
      <c r="I173" s="661">
        <v>24.0</v>
      </c>
      <c r="J173" s="662" t="s">
        <v>2105</v>
      </c>
      <c r="K173" s="663" t="s">
        <v>2097</v>
      </c>
      <c r="L173" s="664" t="s">
        <v>2829</v>
      </c>
      <c r="M173" s="664" t="s">
        <v>2830</v>
      </c>
      <c r="N173" s="655" t="s">
        <v>2831</v>
      </c>
      <c r="O173" s="655" t="s">
        <v>2832</v>
      </c>
      <c r="P173" s="656" t="s">
        <v>1811</v>
      </c>
      <c r="Q173" s="655">
        <v>235.0</v>
      </c>
      <c r="R173" s="655">
        <v>135.0</v>
      </c>
      <c r="S173" s="655">
        <v>205.0</v>
      </c>
      <c r="T173" s="655">
        <v>15.0</v>
      </c>
      <c r="U173" s="657"/>
      <c r="V173" s="657"/>
      <c r="W173" s="657"/>
      <c r="X173" s="657"/>
      <c r="Y173" s="657"/>
      <c r="Z173" s="657"/>
      <c r="AA173" s="657"/>
      <c r="AB173" s="657"/>
      <c r="AC173" s="657"/>
      <c r="AD173" s="657"/>
      <c r="AE173" s="657"/>
    </row>
    <row r="174">
      <c r="A174" s="658"/>
      <c r="B174" s="659" t="s">
        <v>2833</v>
      </c>
      <c r="C174" s="659" t="s">
        <v>2834</v>
      </c>
      <c r="D174" s="660" t="s">
        <v>2835</v>
      </c>
      <c r="E174" s="660">
        <v>2011.0</v>
      </c>
      <c r="F174" s="660">
        <v>223.0</v>
      </c>
      <c r="G174" s="659" t="s">
        <v>1834</v>
      </c>
      <c r="H174" s="660">
        <v>20.0</v>
      </c>
      <c r="I174" s="661">
        <v>4.0</v>
      </c>
      <c r="J174" s="662" t="s">
        <v>2105</v>
      </c>
      <c r="K174" s="663" t="s">
        <v>1806</v>
      </c>
      <c r="L174" s="664" t="s">
        <v>2836</v>
      </c>
      <c r="M174" s="664" t="s">
        <v>2837</v>
      </c>
      <c r="N174" s="655" t="s">
        <v>2838</v>
      </c>
      <c r="O174" s="655" t="s">
        <v>2795</v>
      </c>
      <c r="P174" s="656" t="s">
        <v>1811</v>
      </c>
      <c r="Q174" s="655">
        <v>275.0</v>
      </c>
      <c r="R174" s="655">
        <v>130.0</v>
      </c>
      <c r="S174" s="655">
        <v>200.0</v>
      </c>
      <c r="T174" s="655">
        <v>11.0</v>
      </c>
      <c r="U174" s="657"/>
      <c r="V174" s="657"/>
      <c r="W174" s="657"/>
      <c r="X174" s="657"/>
      <c r="Y174" s="657"/>
      <c r="Z174" s="657"/>
      <c r="AA174" s="657"/>
      <c r="AB174" s="657"/>
      <c r="AC174" s="657"/>
      <c r="AD174" s="657"/>
      <c r="AE174" s="657"/>
    </row>
    <row r="175">
      <c r="A175" s="658"/>
      <c r="B175" s="659" t="s">
        <v>2839</v>
      </c>
      <c r="C175" s="659" t="s">
        <v>2840</v>
      </c>
      <c r="D175" s="660" t="s">
        <v>2841</v>
      </c>
      <c r="E175" s="660">
        <v>2014.0</v>
      </c>
      <c r="F175" s="660">
        <v>208.0</v>
      </c>
      <c r="G175" s="659" t="s">
        <v>1785</v>
      </c>
      <c r="H175" s="660">
        <v>16.0</v>
      </c>
      <c r="I175" s="661">
        <v>10.0</v>
      </c>
      <c r="J175" s="662" t="s">
        <v>1805</v>
      </c>
      <c r="K175" s="663" t="s">
        <v>1796</v>
      </c>
      <c r="L175" s="664" t="s">
        <v>2842</v>
      </c>
      <c r="M175" s="664" t="s">
        <v>2843</v>
      </c>
      <c r="N175" s="655" t="s">
        <v>2844</v>
      </c>
      <c r="O175" s="655" t="s">
        <v>2845</v>
      </c>
      <c r="P175" s="656" t="s">
        <v>1811</v>
      </c>
      <c r="Q175" s="655">
        <v>235.0</v>
      </c>
      <c r="R175" s="655">
        <v>135.0</v>
      </c>
      <c r="S175" s="655">
        <v>205.0</v>
      </c>
      <c r="T175" s="655">
        <v>13.0</v>
      </c>
      <c r="U175" s="657"/>
      <c r="V175" s="657"/>
      <c r="W175" s="657"/>
      <c r="X175" s="657"/>
      <c r="Y175" s="657"/>
      <c r="Z175" s="657"/>
      <c r="AA175" s="657"/>
      <c r="AB175" s="657"/>
      <c r="AC175" s="657"/>
      <c r="AD175" s="657"/>
      <c r="AE175" s="657"/>
    </row>
    <row r="176">
      <c r="A176" s="658"/>
      <c r="B176" s="659" t="s">
        <v>2846</v>
      </c>
      <c r="C176" s="659" t="s">
        <v>2847</v>
      </c>
      <c r="D176" s="660" t="s">
        <v>2848</v>
      </c>
      <c r="E176" s="660">
        <v>2024.0</v>
      </c>
      <c r="F176" s="660">
        <v>328.0</v>
      </c>
      <c r="G176" s="659" t="s">
        <v>1785</v>
      </c>
      <c r="H176" s="660">
        <v>10.0</v>
      </c>
      <c r="I176" s="661">
        <v>73.66</v>
      </c>
      <c r="J176" s="662" t="s">
        <v>1815</v>
      </c>
      <c r="K176" s="663" t="s">
        <v>1806</v>
      </c>
      <c r="L176" s="664" t="s">
        <v>2849</v>
      </c>
      <c r="M176" s="664" t="s">
        <v>2850</v>
      </c>
      <c r="N176" s="655" t="s">
        <v>2851</v>
      </c>
      <c r="O176" s="655" t="s">
        <v>2852</v>
      </c>
      <c r="P176" s="656" t="s">
        <v>1861</v>
      </c>
      <c r="Q176" s="655">
        <v>610.0</v>
      </c>
      <c r="R176" s="655">
        <v>175.0</v>
      </c>
      <c r="S176" s="655">
        <v>245.0</v>
      </c>
      <c r="T176" s="655">
        <v>19.0</v>
      </c>
      <c r="U176" s="657"/>
      <c r="V176" s="657"/>
      <c r="W176" s="657"/>
      <c r="X176" s="657"/>
      <c r="Y176" s="657"/>
      <c r="Z176" s="657"/>
      <c r="AA176" s="657"/>
      <c r="AB176" s="657"/>
      <c r="AC176" s="657"/>
      <c r="AD176" s="657"/>
      <c r="AE176" s="657"/>
    </row>
    <row r="177">
      <c r="A177" s="658"/>
      <c r="B177" s="659" t="s">
        <v>2853</v>
      </c>
      <c r="C177" s="659" t="s">
        <v>2854</v>
      </c>
      <c r="D177" s="660" t="s">
        <v>2855</v>
      </c>
      <c r="E177" s="660">
        <v>2024.0</v>
      </c>
      <c r="F177" s="660">
        <v>239.0</v>
      </c>
      <c r="G177" s="659" t="s">
        <v>1785</v>
      </c>
      <c r="H177" s="660">
        <v>20.0</v>
      </c>
      <c r="I177" s="661">
        <v>55.54</v>
      </c>
      <c r="J177" s="662" t="s">
        <v>1795</v>
      </c>
      <c r="K177" s="663" t="s">
        <v>1806</v>
      </c>
      <c r="L177" s="664" t="s">
        <v>2856</v>
      </c>
      <c r="M177" s="664" t="s">
        <v>2857</v>
      </c>
      <c r="N177" s="655" t="s">
        <v>2858</v>
      </c>
      <c r="O177" s="655" t="s">
        <v>2859</v>
      </c>
      <c r="P177" s="656" t="s">
        <v>1840</v>
      </c>
      <c r="Q177" s="655">
        <v>325.0</v>
      </c>
      <c r="R177" s="655">
        <v>150.0</v>
      </c>
      <c r="S177" s="655">
        <v>205.0</v>
      </c>
      <c r="T177" s="655">
        <v>14.0</v>
      </c>
      <c r="U177" s="657"/>
      <c r="V177" s="657"/>
      <c r="W177" s="657"/>
      <c r="X177" s="657"/>
      <c r="Y177" s="657"/>
      <c r="Z177" s="657"/>
      <c r="AA177" s="657"/>
      <c r="AB177" s="657"/>
      <c r="AC177" s="657"/>
      <c r="AD177" s="657"/>
      <c r="AE177" s="657"/>
    </row>
    <row r="178">
      <c r="A178" s="658"/>
      <c r="B178" s="659" t="s">
        <v>2860</v>
      </c>
      <c r="C178" s="659" t="s">
        <v>2861</v>
      </c>
      <c r="D178" s="660" t="s">
        <v>2862</v>
      </c>
      <c r="E178" s="660">
        <v>2019.0</v>
      </c>
      <c r="F178" s="660">
        <v>128.0</v>
      </c>
      <c r="G178" s="659" t="s">
        <v>1834</v>
      </c>
      <c r="H178" s="660">
        <v>40.0</v>
      </c>
      <c r="I178" s="661">
        <v>7.0</v>
      </c>
      <c r="J178" s="662"/>
      <c r="K178" s="663" t="s">
        <v>2161</v>
      </c>
      <c r="L178" s="664" t="s">
        <v>2863</v>
      </c>
      <c r="M178" s="664" t="s">
        <v>2864</v>
      </c>
      <c r="N178" s="655">
        <v>37.02</v>
      </c>
      <c r="O178" s="655">
        <v>74.2</v>
      </c>
      <c r="P178" s="656" t="s">
        <v>1811</v>
      </c>
      <c r="Q178" s="655">
        <v>125.0</v>
      </c>
      <c r="R178" s="655">
        <v>130.0</v>
      </c>
      <c r="S178" s="655">
        <v>200.0</v>
      </c>
      <c r="T178" s="655">
        <v>6.0</v>
      </c>
      <c r="U178" s="657"/>
      <c r="V178" s="657"/>
      <c r="W178" s="657"/>
      <c r="X178" s="657"/>
      <c r="Y178" s="657"/>
      <c r="Z178" s="657"/>
      <c r="AA178" s="657"/>
      <c r="AB178" s="657"/>
      <c r="AC178" s="657"/>
      <c r="AD178" s="657"/>
      <c r="AE178" s="657"/>
    </row>
    <row r="179">
      <c r="A179" s="658"/>
      <c r="B179" s="659" t="s">
        <v>2865</v>
      </c>
      <c r="C179" s="659" t="s">
        <v>2866</v>
      </c>
      <c r="D179" s="660" t="s">
        <v>2867</v>
      </c>
      <c r="E179" s="660">
        <v>2012.0</v>
      </c>
      <c r="F179" s="660">
        <v>512.0</v>
      </c>
      <c r="G179" s="659" t="s">
        <v>1785</v>
      </c>
      <c r="H179" s="660">
        <v>10.0</v>
      </c>
      <c r="I179" s="661">
        <v>6.0</v>
      </c>
      <c r="J179" s="662" t="s">
        <v>1805</v>
      </c>
      <c r="K179" s="663" t="s">
        <v>2053</v>
      </c>
      <c r="L179" s="664" t="s">
        <v>2868</v>
      </c>
      <c r="M179" s="664" t="s">
        <v>2869</v>
      </c>
      <c r="N179" s="655" t="s">
        <v>2870</v>
      </c>
      <c r="O179" s="655" t="s">
        <v>2871</v>
      </c>
      <c r="P179" s="656" t="s">
        <v>1811</v>
      </c>
      <c r="Q179" s="655">
        <v>480.0</v>
      </c>
      <c r="R179" s="655">
        <v>135.0</v>
      </c>
      <c r="S179" s="655">
        <v>205.0</v>
      </c>
      <c r="T179" s="655">
        <v>28.0</v>
      </c>
      <c r="U179" s="657"/>
      <c r="V179" s="657"/>
      <c r="W179" s="657"/>
      <c r="X179" s="657"/>
      <c r="Y179" s="657"/>
      <c r="Z179" s="657"/>
      <c r="AA179" s="657"/>
      <c r="AB179" s="657"/>
      <c r="AC179" s="657"/>
      <c r="AD179" s="657"/>
      <c r="AE179" s="657"/>
    </row>
    <row r="180">
      <c r="A180" s="658"/>
      <c r="B180" s="659" t="s">
        <v>2872</v>
      </c>
      <c r="C180" s="659" t="s">
        <v>2873</v>
      </c>
      <c r="D180" s="660" t="s">
        <v>2874</v>
      </c>
      <c r="E180" s="660">
        <v>2015.0</v>
      </c>
      <c r="F180" s="660">
        <v>271.0</v>
      </c>
      <c r="G180" s="659" t="s">
        <v>1785</v>
      </c>
      <c r="H180" s="660">
        <v>14.0</v>
      </c>
      <c r="I180" s="661">
        <v>17.0</v>
      </c>
      <c r="J180" s="662" t="s">
        <v>1805</v>
      </c>
      <c r="K180" s="663" t="s">
        <v>2495</v>
      </c>
      <c r="L180" s="664" t="s">
        <v>2875</v>
      </c>
      <c r="M180" s="664" t="s">
        <v>2876</v>
      </c>
      <c r="N180" s="655" t="s">
        <v>2877</v>
      </c>
      <c r="O180" s="655" t="s">
        <v>2878</v>
      </c>
      <c r="P180" s="656" t="s">
        <v>1811</v>
      </c>
      <c r="Q180" s="655">
        <v>310.0</v>
      </c>
      <c r="R180" s="655">
        <v>135.0</v>
      </c>
      <c r="S180" s="655">
        <v>205.0</v>
      </c>
      <c r="T180" s="655">
        <v>16.0</v>
      </c>
      <c r="U180" s="657"/>
      <c r="V180" s="657"/>
      <c r="W180" s="657"/>
      <c r="X180" s="657"/>
      <c r="Y180" s="657"/>
      <c r="Z180" s="657"/>
      <c r="AA180" s="657"/>
      <c r="AB180" s="657"/>
      <c r="AC180" s="657"/>
      <c r="AD180" s="657"/>
      <c r="AE180" s="657"/>
    </row>
    <row r="181">
      <c r="A181" s="658"/>
      <c r="B181" s="659" t="s">
        <v>2879</v>
      </c>
      <c r="C181" s="659" t="s">
        <v>2880</v>
      </c>
      <c r="D181" s="660" t="s">
        <v>2881</v>
      </c>
      <c r="E181" s="660">
        <v>2011.0</v>
      </c>
      <c r="F181" s="660">
        <v>304.0</v>
      </c>
      <c r="G181" s="659" t="s">
        <v>1785</v>
      </c>
      <c r="H181" s="660">
        <v>10.0</v>
      </c>
      <c r="I181" s="661">
        <v>4.0</v>
      </c>
      <c r="J181" s="662" t="s">
        <v>1805</v>
      </c>
      <c r="K181" s="663" t="s">
        <v>1786</v>
      </c>
      <c r="L181" s="664" t="s">
        <v>2705</v>
      </c>
      <c r="M181" s="664" t="s">
        <v>2882</v>
      </c>
      <c r="N181" s="655" t="s">
        <v>2883</v>
      </c>
      <c r="O181" s="655" t="s">
        <v>2884</v>
      </c>
      <c r="P181" s="656" t="s">
        <v>1811</v>
      </c>
      <c r="Q181" s="655">
        <v>355.0</v>
      </c>
      <c r="R181" s="655">
        <v>135.0</v>
      </c>
      <c r="S181" s="655">
        <v>205.0</v>
      </c>
      <c r="T181" s="655">
        <v>17.0</v>
      </c>
      <c r="U181" s="657"/>
      <c r="V181" s="657"/>
      <c r="W181" s="657"/>
      <c r="X181" s="657"/>
      <c r="Y181" s="657"/>
      <c r="Z181" s="657"/>
      <c r="AA181" s="657"/>
      <c r="AB181" s="657"/>
      <c r="AC181" s="657"/>
      <c r="AD181" s="657"/>
      <c r="AE181" s="657"/>
    </row>
    <row r="182">
      <c r="A182" s="658"/>
      <c r="B182" s="659" t="s">
        <v>2879</v>
      </c>
      <c r="C182" s="659" t="s">
        <v>2880</v>
      </c>
      <c r="D182" s="660" t="s">
        <v>2885</v>
      </c>
      <c r="E182" s="660">
        <v>2015.0</v>
      </c>
      <c r="F182" s="660">
        <v>271.0</v>
      </c>
      <c r="G182" s="659" t="s">
        <v>1785</v>
      </c>
      <c r="H182" s="660">
        <v>12.0</v>
      </c>
      <c r="I182" s="661">
        <v>4.0</v>
      </c>
      <c r="J182" s="662" t="s">
        <v>1805</v>
      </c>
      <c r="K182" s="663" t="s">
        <v>1786</v>
      </c>
      <c r="L182" s="664" t="s">
        <v>2886</v>
      </c>
      <c r="M182" s="664" t="s">
        <v>2887</v>
      </c>
      <c r="N182" s="655" t="s">
        <v>2883</v>
      </c>
      <c r="O182" s="655" t="s">
        <v>2884</v>
      </c>
      <c r="P182" s="656" t="s">
        <v>1811</v>
      </c>
      <c r="Q182" s="655">
        <v>355.0</v>
      </c>
      <c r="R182" s="655">
        <v>135.0</v>
      </c>
      <c r="S182" s="655">
        <v>205.0</v>
      </c>
      <c r="T182" s="655">
        <v>16.0</v>
      </c>
      <c r="U182" s="657"/>
      <c r="V182" s="657"/>
      <c r="W182" s="657"/>
      <c r="X182" s="657"/>
      <c r="Y182" s="657"/>
      <c r="Z182" s="657"/>
      <c r="AA182" s="657"/>
      <c r="AB182" s="657"/>
      <c r="AC182" s="657"/>
      <c r="AD182" s="657"/>
      <c r="AE182" s="657"/>
    </row>
    <row r="183">
      <c r="A183" s="658"/>
      <c r="B183" s="659" t="s">
        <v>2888</v>
      </c>
      <c r="C183" s="659" t="s">
        <v>2889</v>
      </c>
      <c r="D183" s="660" t="s">
        <v>2890</v>
      </c>
      <c r="E183" s="660">
        <v>2023.0</v>
      </c>
      <c r="F183" s="660">
        <v>190.0</v>
      </c>
      <c r="G183" s="659" t="s">
        <v>1785</v>
      </c>
      <c r="H183" s="660">
        <v>10.0</v>
      </c>
      <c r="I183" s="661">
        <v>55.0</v>
      </c>
      <c r="J183" s="662" t="s">
        <v>1795</v>
      </c>
      <c r="K183" s="663" t="s">
        <v>1786</v>
      </c>
      <c r="L183" s="664" t="s">
        <v>2891</v>
      </c>
      <c r="M183" s="664" t="s">
        <v>2892</v>
      </c>
      <c r="N183" s="655" t="s">
        <v>2893</v>
      </c>
      <c r="O183" s="655" t="s">
        <v>2884</v>
      </c>
      <c r="P183" s="656" t="s">
        <v>1861</v>
      </c>
      <c r="Q183" s="655">
        <v>400.0</v>
      </c>
      <c r="R183" s="655">
        <v>175.0</v>
      </c>
      <c r="S183" s="655">
        <v>245.0</v>
      </c>
      <c r="T183" s="655">
        <v>12.0</v>
      </c>
      <c r="U183" s="657"/>
      <c r="V183" s="657"/>
      <c r="W183" s="657"/>
      <c r="X183" s="657"/>
      <c r="Y183" s="657"/>
      <c r="Z183" s="657"/>
      <c r="AA183" s="657"/>
      <c r="AB183" s="657"/>
      <c r="AC183" s="657"/>
      <c r="AD183" s="657"/>
      <c r="AE183" s="657"/>
    </row>
    <row r="184">
      <c r="A184" s="658"/>
      <c r="B184" s="659" t="s">
        <v>2894</v>
      </c>
      <c r="C184" s="659" t="s">
        <v>2895</v>
      </c>
      <c r="D184" s="660" t="s">
        <v>2896</v>
      </c>
      <c r="E184" s="660">
        <v>2021.0</v>
      </c>
      <c r="F184" s="660">
        <v>174.0</v>
      </c>
      <c r="G184" s="659" t="s">
        <v>1834</v>
      </c>
      <c r="H184" s="660">
        <v>24.0</v>
      </c>
      <c r="I184" s="661">
        <v>13.0</v>
      </c>
      <c r="J184" s="662" t="s">
        <v>1984</v>
      </c>
      <c r="K184" s="663" t="s">
        <v>1899</v>
      </c>
      <c r="L184" s="664" t="s">
        <v>2897</v>
      </c>
      <c r="M184" s="664" t="s">
        <v>2898</v>
      </c>
      <c r="N184" s="655" t="s">
        <v>2899</v>
      </c>
      <c r="O184" s="655" t="s">
        <v>2900</v>
      </c>
      <c r="P184" s="656" t="s">
        <v>1840</v>
      </c>
      <c r="Q184" s="655">
        <v>180.0</v>
      </c>
      <c r="R184" s="655">
        <v>145.0</v>
      </c>
      <c r="S184" s="655">
        <v>200.0</v>
      </c>
      <c r="T184" s="655">
        <v>9.0</v>
      </c>
      <c r="U184" s="657"/>
      <c r="V184" s="657"/>
      <c r="W184" s="657"/>
      <c r="X184" s="657"/>
      <c r="Y184" s="657"/>
      <c r="Z184" s="657"/>
      <c r="AA184" s="657"/>
      <c r="AB184" s="657"/>
      <c r="AC184" s="657"/>
      <c r="AD184" s="657"/>
      <c r="AE184" s="657"/>
    </row>
    <row r="185">
      <c r="A185" s="658"/>
      <c r="B185" s="659" t="s">
        <v>2901</v>
      </c>
      <c r="C185" s="659" t="s">
        <v>2902</v>
      </c>
      <c r="D185" s="660" t="s">
        <v>2903</v>
      </c>
      <c r="E185" s="660">
        <v>2023.0</v>
      </c>
      <c r="F185" s="660">
        <v>59.0</v>
      </c>
      <c r="G185" s="659" t="s">
        <v>1834</v>
      </c>
      <c r="H185" s="660">
        <v>20.0</v>
      </c>
      <c r="I185" s="661">
        <v>9.0</v>
      </c>
      <c r="J185" s="662" t="s">
        <v>1795</v>
      </c>
      <c r="K185" s="663" t="s">
        <v>1899</v>
      </c>
      <c r="L185" s="664" t="s">
        <v>2904</v>
      </c>
      <c r="M185" s="664" t="s">
        <v>2905</v>
      </c>
      <c r="N185" s="655" t="s">
        <v>2906</v>
      </c>
      <c r="O185" s="655" t="s">
        <v>2907</v>
      </c>
      <c r="P185" s="656" t="s">
        <v>1830</v>
      </c>
      <c r="Q185" s="655">
        <v>145.0</v>
      </c>
      <c r="R185" s="655">
        <v>205.0</v>
      </c>
      <c r="S185" s="655">
        <v>285.0</v>
      </c>
      <c r="T185" s="655">
        <v>3.0</v>
      </c>
      <c r="U185" s="657"/>
      <c r="V185" s="657"/>
      <c r="W185" s="657"/>
      <c r="X185" s="657"/>
      <c r="Y185" s="657"/>
      <c r="Z185" s="657"/>
      <c r="AA185" s="657"/>
      <c r="AB185" s="657"/>
      <c r="AC185" s="657"/>
      <c r="AD185" s="657"/>
      <c r="AE185" s="657"/>
    </row>
    <row r="186">
      <c r="A186" s="658"/>
      <c r="B186" s="659" t="s">
        <v>2908</v>
      </c>
      <c r="C186" s="659" t="s">
        <v>2909</v>
      </c>
      <c r="D186" s="660" t="s">
        <v>2910</v>
      </c>
      <c r="E186" s="660">
        <v>2023.0</v>
      </c>
      <c r="F186" s="660">
        <v>119.0</v>
      </c>
      <c r="G186" s="659" t="s">
        <v>1834</v>
      </c>
      <c r="H186" s="660">
        <v>20.0</v>
      </c>
      <c r="I186" s="661">
        <v>12.0</v>
      </c>
      <c r="J186" s="662" t="s">
        <v>1795</v>
      </c>
      <c r="K186" s="663" t="s">
        <v>1899</v>
      </c>
      <c r="L186" s="664" t="s">
        <v>2911</v>
      </c>
      <c r="M186" s="664" t="s">
        <v>2912</v>
      </c>
      <c r="N186" s="655" t="s">
        <v>2913</v>
      </c>
      <c r="O186" s="655" t="s">
        <v>2900</v>
      </c>
      <c r="P186" s="656" t="s">
        <v>1830</v>
      </c>
      <c r="Q186" s="655">
        <v>45.0</v>
      </c>
      <c r="R186" s="655">
        <v>205.0</v>
      </c>
      <c r="S186" s="655">
        <v>285.0</v>
      </c>
      <c r="T186" s="655">
        <v>6.0</v>
      </c>
      <c r="U186" s="657"/>
      <c r="V186" s="657"/>
      <c r="W186" s="657"/>
      <c r="X186" s="657"/>
      <c r="Y186" s="657"/>
      <c r="Z186" s="657"/>
      <c r="AA186" s="657"/>
      <c r="AB186" s="657"/>
      <c r="AC186" s="657"/>
      <c r="AD186" s="657"/>
      <c r="AE186" s="657"/>
    </row>
    <row r="187">
      <c r="A187" s="658"/>
      <c r="B187" s="659" t="s">
        <v>2914</v>
      </c>
      <c r="C187" s="659" t="s">
        <v>2915</v>
      </c>
      <c r="D187" s="660" t="s">
        <v>2916</v>
      </c>
      <c r="E187" s="660">
        <v>2024.0</v>
      </c>
      <c r="F187" s="660">
        <v>142.0</v>
      </c>
      <c r="G187" s="659" t="s">
        <v>1785</v>
      </c>
      <c r="H187" s="660">
        <v>18.0</v>
      </c>
      <c r="I187" s="661">
        <v>12.0</v>
      </c>
      <c r="J187" s="662" t="s">
        <v>1795</v>
      </c>
      <c r="K187" s="663" t="s">
        <v>1899</v>
      </c>
      <c r="L187" s="664" t="s">
        <v>2576</v>
      </c>
      <c r="M187" s="664"/>
      <c r="N187" s="655" t="s">
        <v>2917</v>
      </c>
      <c r="O187" s="655" t="s">
        <v>2907</v>
      </c>
      <c r="P187" s="656" t="s">
        <v>1869</v>
      </c>
      <c r="Q187" s="655">
        <v>340.0</v>
      </c>
      <c r="R187" s="655">
        <v>175.0</v>
      </c>
      <c r="S187" s="655">
        <v>220.0</v>
      </c>
      <c r="T187" s="655">
        <v>9.0</v>
      </c>
      <c r="U187" s="657"/>
      <c r="V187" s="657"/>
      <c r="W187" s="657"/>
      <c r="X187" s="657"/>
      <c r="Y187" s="657"/>
      <c r="Z187" s="657"/>
      <c r="AA187" s="657"/>
      <c r="AB187" s="657"/>
      <c r="AC187" s="657"/>
      <c r="AD187" s="657"/>
      <c r="AE187" s="657"/>
    </row>
    <row r="188">
      <c r="A188" s="658"/>
      <c r="B188" s="659" t="s">
        <v>2918</v>
      </c>
      <c r="C188" s="659" t="s">
        <v>2919</v>
      </c>
      <c r="D188" s="660" t="s">
        <v>2920</v>
      </c>
      <c r="E188" s="660">
        <v>2023.0</v>
      </c>
      <c r="F188" s="660">
        <v>139.0</v>
      </c>
      <c r="G188" s="659" t="s">
        <v>1834</v>
      </c>
      <c r="H188" s="660">
        <v>20.0</v>
      </c>
      <c r="I188" s="661">
        <v>12.0</v>
      </c>
      <c r="J188" s="662" t="s">
        <v>1795</v>
      </c>
      <c r="K188" s="663" t="s">
        <v>1899</v>
      </c>
      <c r="L188" s="664" t="s">
        <v>2921</v>
      </c>
      <c r="M188" s="664" t="s">
        <v>2922</v>
      </c>
      <c r="N188" s="655" t="s">
        <v>2923</v>
      </c>
      <c r="O188" s="655" t="s">
        <v>2907</v>
      </c>
      <c r="P188" s="656" t="s">
        <v>1830</v>
      </c>
      <c r="Q188" s="655">
        <v>290.0</v>
      </c>
      <c r="R188" s="655">
        <v>205.0</v>
      </c>
      <c r="S188" s="655">
        <v>285.0</v>
      </c>
      <c r="T188" s="655">
        <v>7.0</v>
      </c>
      <c r="U188" s="657"/>
      <c r="V188" s="657"/>
      <c r="W188" s="657"/>
      <c r="X188" s="657"/>
      <c r="Y188" s="657"/>
      <c r="Z188" s="657"/>
      <c r="AA188" s="657"/>
      <c r="AB188" s="657"/>
      <c r="AC188" s="657"/>
      <c r="AD188" s="657"/>
      <c r="AE188" s="657"/>
    </row>
    <row r="189">
      <c r="A189" s="658"/>
      <c r="B189" s="659" t="s">
        <v>2918</v>
      </c>
      <c r="C189" s="659" t="s">
        <v>2924</v>
      </c>
      <c r="D189" s="660" t="s">
        <v>2925</v>
      </c>
      <c r="E189" s="660">
        <v>2023.0</v>
      </c>
      <c r="F189" s="660">
        <v>79.0</v>
      </c>
      <c r="G189" s="659" t="s">
        <v>1834</v>
      </c>
      <c r="H189" s="660">
        <v>40.0</v>
      </c>
      <c r="I189" s="661">
        <v>9.0</v>
      </c>
      <c r="J189" s="662" t="s">
        <v>1795</v>
      </c>
      <c r="K189" s="663" t="s">
        <v>1899</v>
      </c>
      <c r="L189" s="664" t="s">
        <v>2926</v>
      </c>
      <c r="M189" s="664" t="s">
        <v>2927</v>
      </c>
      <c r="N189" s="655" t="s">
        <v>2913</v>
      </c>
      <c r="O189" s="655" t="s">
        <v>2900</v>
      </c>
      <c r="P189" s="656" t="s">
        <v>1840</v>
      </c>
      <c r="Q189" s="655">
        <v>145.0</v>
      </c>
      <c r="R189" s="655">
        <v>145.0</v>
      </c>
      <c r="S189" s="655">
        <v>200.0</v>
      </c>
      <c r="T189" s="655">
        <v>4.0</v>
      </c>
      <c r="U189" s="657"/>
      <c r="V189" s="657"/>
      <c r="W189" s="657"/>
      <c r="X189" s="657"/>
      <c r="Y189" s="657"/>
      <c r="Z189" s="665"/>
      <c r="AA189" s="665"/>
      <c r="AB189" s="665"/>
      <c r="AC189" s="665"/>
      <c r="AD189" s="665"/>
      <c r="AE189" s="665"/>
    </row>
    <row r="190">
      <c r="A190" s="658"/>
      <c r="B190" s="659" t="s">
        <v>2928</v>
      </c>
      <c r="C190" s="659" t="s">
        <v>2929</v>
      </c>
      <c r="D190" s="660" t="s">
        <v>2930</v>
      </c>
      <c r="E190" s="660">
        <v>2014.0</v>
      </c>
      <c r="F190" s="660">
        <v>415.0</v>
      </c>
      <c r="G190" s="659" t="s">
        <v>1834</v>
      </c>
      <c r="H190" s="660">
        <v>16.0</v>
      </c>
      <c r="I190" s="661">
        <v>10.0</v>
      </c>
      <c r="J190" s="662"/>
      <c r="K190" s="663" t="s">
        <v>1835</v>
      </c>
      <c r="L190" s="664" t="s">
        <v>2931</v>
      </c>
      <c r="M190" s="664" t="s">
        <v>2932</v>
      </c>
      <c r="N190" s="655" t="s">
        <v>2933</v>
      </c>
      <c r="O190" s="655" t="s">
        <v>2884</v>
      </c>
      <c r="P190" s="656" t="s">
        <v>1811</v>
      </c>
      <c r="Q190" s="655">
        <v>255.0</v>
      </c>
      <c r="R190" s="655">
        <v>130.0</v>
      </c>
      <c r="S190" s="655">
        <v>200.0</v>
      </c>
      <c r="T190" s="655">
        <v>21.0</v>
      </c>
      <c r="U190" s="657"/>
      <c r="V190" s="657"/>
      <c r="W190" s="657"/>
      <c r="X190" s="657"/>
      <c r="Y190" s="657"/>
      <c r="Z190" s="657"/>
      <c r="AA190" s="657"/>
      <c r="AB190" s="657"/>
      <c r="AC190" s="657"/>
      <c r="AD190" s="657"/>
      <c r="AE190" s="657"/>
    </row>
    <row r="191">
      <c r="A191" s="658"/>
      <c r="B191" s="659" t="s">
        <v>2934</v>
      </c>
      <c r="C191" s="659" t="s">
        <v>2935</v>
      </c>
      <c r="D191" s="660" t="s">
        <v>2936</v>
      </c>
      <c r="E191" s="660">
        <v>2024.0</v>
      </c>
      <c r="F191" s="660">
        <v>278.0</v>
      </c>
      <c r="G191" s="659" t="s">
        <v>1785</v>
      </c>
      <c r="H191" s="660">
        <v>10.0</v>
      </c>
      <c r="I191" s="661">
        <v>65.0</v>
      </c>
      <c r="J191" s="662" t="s">
        <v>1795</v>
      </c>
      <c r="K191" s="663" t="s">
        <v>1786</v>
      </c>
      <c r="L191" s="664" t="s">
        <v>2937</v>
      </c>
      <c r="M191" s="664" t="s">
        <v>2938</v>
      </c>
      <c r="N191" s="655" t="s">
        <v>2939</v>
      </c>
      <c r="O191" s="655" t="s">
        <v>2295</v>
      </c>
      <c r="P191" s="656" t="s">
        <v>1869</v>
      </c>
      <c r="Q191" s="655">
        <v>495.0</v>
      </c>
      <c r="R191" s="655">
        <v>175.0</v>
      </c>
      <c r="S191" s="655">
        <v>220.0</v>
      </c>
      <c r="T191" s="655">
        <v>16.0</v>
      </c>
      <c r="U191" s="657"/>
      <c r="V191" s="657"/>
      <c r="W191" s="657"/>
      <c r="X191" s="657"/>
      <c r="Y191" s="657"/>
      <c r="Z191" s="657"/>
      <c r="AA191" s="657"/>
      <c r="AB191" s="657"/>
      <c r="AC191" s="657"/>
      <c r="AD191" s="657"/>
      <c r="AE191" s="657"/>
    </row>
    <row r="192">
      <c r="A192" s="658"/>
      <c r="B192" s="659" t="s">
        <v>2940</v>
      </c>
      <c r="C192" s="659" t="s">
        <v>2941</v>
      </c>
      <c r="D192" s="660" t="s">
        <v>2942</v>
      </c>
      <c r="E192" s="660">
        <v>2015.0</v>
      </c>
      <c r="F192" s="660">
        <v>269.0</v>
      </c>
      <c r="G192" s="659" t="s">
        <v>1785</v>
      </c>
      <c r="H192" s="660">
        <v>16.0</v>
      </c>
      <c r="I192" s="661">
        <v>14.0</v>
      </c>
      <c r="J192" s="662" t="s">
        <v>1805</v>
      </c>
      <c r="K192" s="663" t="s">
        <v>1786</v>
      </c>
      <c r="L192" s="664" t="s">
        <v>2943</v>
      </c>
      <c r="M192" s="664" t="s">
        <v>2944</v>
      </c>
      <c r="N192" s="655" t="s">
        <v>2945</v>
      </c>
      <c r="O192" s="655" t="s">
        <v>2295</v>
      </c>
      <c r="P192" s="656" t="s">
        <v>1840</v>
      </c>
      <c r="Q192" s="655">
        <v>330.0</v>
      </c>
      <c r="R192" s="655">
        <v>150.0</v>
      </c>
      <c r="S192" s="655">
        <v>205.0</v>
      </c>
      <c r="T192" s="655">
        <v>16.0</v>
      </c>
      <c r="U192" s="657"/>
      <c r="V192" s="657"/>
      <c r="W192" s="657"/>
      <c r="X192" s="657"/>
      <c r="Y192" s="657"/>
      <c r="Z192" s="657"/>
      <c r="AA192" s="657"/>
      <c r="AB192" s="657"/>
      <c r="AC192" s="657"/>
      <c r="AD192" s="657"/>
      <c r="AE192" s="657"/>
    </row>
    <row r="193">
      <c r="A193" s="658"/>
      <c r="B193" s="659" t="s">
        <v>2946</v>
      </c>
      <c r="C193" s="659" t="s">
        <v>2947</v>
      </c>
      <c r="D193" s="660" t="s">
        <v>2948</v>
      </c>
      <c r="E193" s="660">
        <v>2016.0</v>
      </c>
      <c r="F193" s="660">
        <v>174.0</v>
      </c>
      <c r="G193" s="659" t="s">
        <v>1834</v>
      </c>
      <c r="H193" s="660">
        <v>24.0</v>
      </c>
      <c r="I193" s="661">
        <v>5.0</v>
      </c>
      <c r="J193" s="662" t="s">
        <v>1805</v>
      </c>
      <c r="K193" s="663" t="s">
        <v>1899</v>
      </c>
      <c r="L193" s="664" t="s">
        <v>2949</v>
      </c>
      <c r="M193" s="664" t="s">
        <v>2950</v>
      </c>
      <c r="N193" s="655" t="s">
        <v>2951</v>
      </c>
      <c r="O193" s="655" t="s">
        <v>2907</v>
      </c>
      <c r="P193" s="656" t="s">
        <v>1840</v>
      </c>
      <c r="Q193" s="655">
        <v>160.0</v>
      </c>
      <c r="R193" s="655">
        <v>145.0</v>
      </c>
      <c r="S193" s="655">
        <v>200.0</v>
      </c>
      <c r="T193" s="655">
        <v>9.0</v>
      </c>
      <c r="U193" s="657"/>
      <c r="V193" s="657"/>
      <c r="W193" s="657"/>
      <c r="X193" s="657"/>
      <c r="Y193" s="657"/>
      <c r="Z193" s="657"/>
      <c r="AA193" s="657"/>
      <c r="AB193" s="657"/>
      <c r="AC193" s="657"/>
      <c r="AD193" s="657"/>
      <c r="AE193" s="657"/>
    </row>
    <row r="194">
      <c r="A194" s="658"/>
      <c r="B194" s="659" t="s">
        <v>2952</v>
      </c>
      <c r="C194" s="659" t="s">
        <v>2953</v>
      </c>
      <c r="D194" s="660" t="s">
        <v>2954</v>
      </c>
      <c r="E194" s="660">
        <v>2016.0</v>
      </c>
      <c r="F194" s="660">
        <v>272.0</v>
      </c>
      <c r="G194" s="659" t="s">
        <v>1834</v>
      </c>
      <c r="H194" s="660">
        <v>16.0</v>
      </c>
      <c r="I194" s="661">
        <v>10.0</v>
      </c>
      <c r="J194" s="662" t="s">
        <v>1805</v>
      </c>
      <c r="K194" s="663" t="s">
        <v>1899</v>
      </c>
      <c r="L194" s="664" t="s">
        <v>2000</v>
      </c>
      <c r="M194" s="664" t="s">
        <v>2955</v>
      </c>
      <c r="N194" s="655" t="s">
        <v>2956</v>
      </c>
      <c r="O194" s="655" t="s">
        <v>2907</v>
      </c>
      <c r="P194" s="656" t="s">
        <v>1840</v>
      </c>
      <c r="Q194" s="655">
        <v>320.0</v>
      </c>
      <c r="R194" s="655">
        <v>145.0</v>
      </c>
      <c r="S194" s="655">
        <v>200.0</v>
      </c>
      <c r="T194" s="655">
        <v>14.0</v>
      </c>
      <c r="U194" s="657"/>
      <c r="V194" s="657"/>
      <c r="W194" s="657"/>
      <c r="X194" s="657"/>
      <c r="Y194" s="657"/>
      <c r="Z194" s="657"/>
      <c r="AA194" s="657"/>
      <c r="AB194" s="657"/>
      <c r="AC194" s="657"/>
      <c r="AD194" s="657"/>
      <c r="AE194" s="657"/>
    </row>
    <row r="195">
      <c r="A195" s="658"/>
      <c r="B195" s="659" t="s">
        <v>2957</v>
      </c>
      <c r="C195" s="659" t="s">
        <v>2958</v>
      </c>
      <c r="D195" s="660" t="s">
        <v>2959</v>
      </c>
      <c r="E195" s="660">
        <v>2016.0</v>
      </c>
      <c r="F195" s="660">
        <v>151.0</v>
      </c>
      <c r="G195" s="659" t="s">
        <v>1834</v>
      </c>
      <c r="H195" s="660">
        <v>24.0</v>
      </c>
      <c r="I195" s="661">
        <v>4.0</v>
      </c>
      <c r="J195" s="662" t="s">
        <v>1805</v>
      </c>
      <c r="K195" s="663" t="s">
        <v>1899</v>
      </c>
      <c r="L195" s="664" t="s">
        <v>2949</v>
      </c>
      <c r="M195" s="664" t="s">
        <v>2960</v>
      </c>
      <c r="N195" s="655" t="s">
        <v>2961</v>
      </c>
      <c r="O195" s="655" t="s">
        <v>2907</v>
      </c>
      <c r="P195" s="656" t="s">
        <v>1840</v>
      </c>
      <c r="Q195" s="655">
        <v>140.0</v>
      </c>
      <c r="R195" s="655">
        <v>145.0</v>
      </c>
      <c r="S195" s="655">
        <v>200.0</v>
      </c>
      <c r="T195" s="655">
        <v>8.0</v>
      </c>
      <c r="U195" s="657"/>
      <c r="V195" s="657"/>
      <c r="W195" s="657"/>
      <c r="X195" s="657"/>
      <c r="Y195" s="657"/>
      <c r="Z195" s="657"/>
      <c r="AA195" s="657"/>
      <c r="AB195" s="657"/>
      <c r="AC195" s="657"/>
      <c r="AD195" s="657"/>
      <c r="AE195" s="657"/>
    </row>
    <row r="196">
      <c r="A196" s="658"/>
      <c r="B196" s="659" t="s">
        <v>2962</v>
      </c>
      <c r="C196" s="659" t="s">
        <v>2963</v>
      </c>
      <c r="D196" s="660" t="s">
        <v>2964</v>
      </c>
      <c r="E196" s="660">
        <v>2023.0</v>
      </c>
      <c r="F196" s="660">
        <v>415.0</v>
      </c>
      <c r="G196" s="659" t="s">
        <v>1834</v>
      </c>
      <c r="H196" s="660">
        <v>10.0</v>
      </c>
      <c r="I196" s="661">
        <v>27.0</v>
      </c>
      <c r="J196" s="662" t="s">
        <v>1805</v>
      </c>
      <c r="K196" s="663" t="s">
        <v>1786</v>
      </c>
      <c r="L196" s="664" t="s">
        <v>2965</v>
      </c>
      <c r="M196" s="664" t="s">
        <v>2966</v>
      </c>
      <c r="N196" s="655" t="s">
        <v>2967</v>
      </c>
      <c r="O196" s="655" t="s">
        <v>2295</v>
      </c>
      <c r="P196" s="656" t="s">
        <v>1840</v>
      </c>
      <c r="Q196" s="655">
        <v>280.0</v>
      </c>
      <c r="R196" s="655">
        <v>145.0</v>
      </c>
      <c r="S196" s="655">
        <v>200.0</v>
      </c>
      <c r="T196" s="655">
        <v>21.0</v>
      </c>
      <c r="U196" s="657"/>
      <c r="V196" s="657"/>
      <c r="W196" s="657"/>
      <c r="X196" s="657"/>
      <c r="Y196" s="657"/>
      <c r="Z196" s="657"/>
      <c r="AA196" s="657"/>
      <c r="AB196" s="657"/>
      <c r="AC196" s="657"/>
      <c r="AD196" s="657"/>
      <c r="AE196" s="657"/>
    </row>
    <row r="197">
      <c r="A197" s="658"/>
      <c r="B197" s="659" t="s">
        <v>2968</v>
      </c>
      <c r="C197" s="659" t="s">
        <v>2969</v>
      </c>
      <c r="D197" s="660" t="s">
        <v>2970</v>
      </c>
      <c r="E197" s="660">
        <v>2014.0</v>
      </c>
      <c r="F197" s="660">
        <v>604.0</v>
      </c>
      <c r="G197" s="659" t="s">
        <v>1785</v>
      </c>
      <c r="H197" s="660">
        <v>8.0</v>
      </c>
      <c r="I197" s="661">
        <v>12.0</v>
      </c>
      <c r="J197" s="662" t="s">
        <v>1805</v>
      </c>
      <c r="K197" s="663" t="s">
        <v>1882</v>
      </c>
      <c r="L197" s="664" t="s">
        <v>2971</v>
      </c>
      <c r="M197" s="664" t="s">
        <v>2972</v>
      </c>
      <c r="N197" s="655" t="s">
        <v>2973</v>
      </c>
      <c r="O197" s="655" t="s">
        <v>2974</v>
      </c>
      <c r="P197" s="656" t="s">
        <v>1811</v>
      </c>
      <c r="Q197" s="655">
        <v>620.0</v>
      </c>
      <c r="R197" s="655">
        <v>135.0</v>
      </c>
      <c r="S197" s="655">
        <v>205.0</v>
      </c>
      <c r="T197" s="655">
        <v>32.0</v>
      </c>
      <c r="U197" s="657"/>
      <c r="V197" s="657"/>
      <c r="W197" s="657"/>
      <c r="X197" s="657"/>
      <c r="Y197" s="657"/>
      <c r="Z197" s="657"/>
      <c r="AA197" s="657"/>
      <c r="AB197" s="657"/>
      <c r="AC197" s="657"/>
      <c r="AD197" s="657"/>
      <c r="AE197" s="657"/>
    </row>
    <row r="198">
      <c r="A198" s="658"/>
      <c r="B198" s="659" t="s">
        <v>2975</v>
      </c>
      <c r="C198" s="659" t="s">
        <v>2976</v>
      </c>
      <c r="D198" s="660" t="s">
        <v>2977</v>
      </c>
      <c r="E198" s="660">
        <v>2024.0</v>
      </c>
      <c r="F198" s="660">
        <v>144.0</v>
      </c>
      <c r="G198" s="659" t="s">
        <v>1785</v>
      </c>
      <c r="H198" s="660">
        <v>1.0</v>
      </c>
      <c r="I198" s="661">
        <v>15.0</v>
      </c>
      <c r="J198" s="662" t="s">
        <v>1898</v>
      </c>
      <c r="K198" s="663" t="s">
        <v>1899</v>
      </c>
      <c r="L198" s="664" t="s">
        <v>1900</v>
      </c>
      <c r="M198" s="664"/>
      <c r="N198" s="655" t="s">
        <v>2917</v>
      </c>
      <c r="O198" s="655" t="s">
        <v>2907</v>
      </c>
      <c r="P198" s="656" t="s">
        <v>1869</v>
      </c>
      <c r="Q198" s="655">
        <v>0.0</v>
      </c>
      <c r="R198" s="655">
        <v>175.0</v>
      </c>
      <c r="S198" s="655">
        <v>220.0</v>
      </c>
      <c r="T198" s="655">
        <v>9.0</v>
      </c>
      <c r="U198" s="657"/>
      <c r="V198" s="657"/>
      <c r="W198" s="657"/>
      <c r="X198" s="657"/>
      <c r="Y198" s="657"/>
      <c r="Z198" s="657"/>
      <c r="AA198" s="657"/>
      <c r="AB198" s="657"/>
      <c r="AC198" s="657"/>
      <c r="AD198" s="657"/>
      <c r="AE198" s="657"/>
    </row>
    <row r="199">
      <c r="A199" s="658"/>
      <c r="B199" s="659" t="s">
        <v>2978</v>
      </c>
      <c r="C199" s="659" t="s">
        <v>2979</v>
      </c>
      <c r="D199" s="660" t="s">
        <v>2980</v>
      </c>
      <c r="E199" s="660">
        <v>2020.0</v>
      </c>
      <c r="F199" s="660">
        <v>263.0</v>
      </c>
      <c r="G199" s="659" t="s">
        <v>1785</v>
      </c>
      <c r="H199" s="660">
        <v>14.0</v>
      </c>
      <c r="I199" s="661">
        <v>10.0</v>
      </c>
      <c r="J199" s="662" t="s">
        <v>1898</v>
      </c>
      <c r="K199" s="663" t="s">
        <v>1899</v>
      </c>
      <c r="L199" s="664" t="s">
        <v>2981</v>
      </c>
      <c r="M199" s="664"/>
      <c r="N199" s="655" t="s">
        <v>2982</v>
      </c>
      <c r="O199" s="655" t="s">
        <v>2907</v>
      </c>
      <c r="P199" s="656" t="s">
        <v>1801</v>
      </c>
      <c r="Q199" s="655">
        <v>168.0</v>
      </c>
      <c r="R199" s="655">
        <v>150.0</v>
      </c>
      <c r="S199" s="655">
        <v>220.0</v>
      </c>
      <c r="T199" s="655">
        <v>15.0</v>
      </c>
      <c r="U199" s="657"/>
      <c r="V199" s="657"/>
      <c r="W199" s="657"/>
      <c r="X199" s="657"/>
      <c r="Y199" s="657"/>
      <c r="Z199" s="657"/>
      <c r="AA199" s="657"/>
      <c r="AB199" s="657"/>
      <c r="AC199" s="657"/>
      <c r="AD199" s="657"/>
      <c r="AE199" s="657"/>
    </row>
    <row r="200">
      <c r="A200" s="658"/>
      <c r="B200" s="659" t="s">
        <v>2812</v>
      </c>
      <c r="C200" s="659" t="s">
        <v>2983</v>
      </c>
      <c r="D200" s="660" t="s">
        <v>2984</v>
      </c>
      <c r="E200" s="660">
        <v>2015.0</v>
      </c>
      <c r="F200" s="660">
        <v>382.0</v>
      </c>
      <c r="G200" s="659" t="s">
        <v>1785</v>
      </c>
      <c r="H200" s="660">
        <v>8.0</v>
      </c>
      <c r="I200" s="661">
        <v>22.0</v>
      </c>
      <c r="J200" s="662" t="s">
        <v>1805</v>
      </c>
      <c r="K200" s="663" t="s">
        <v>2198</v>
      </c>
      <c r="L200" s="664" t="s">
        <v>2985</v>
      </c>
      <c r="M200" s="664" t="s">
        <v>2986</v>
      </c>
      <c r="N200" s="655" t="s">
        <v>2987</v>
      </c>
      <c r="O200" s="655" t="s">
        <v>2988</v>
      </c>
      <c r="P200" s="656" t="s">
        <v>1861</v>
      </c>
      <c r="Q200" s="655">
        <v>595.0</v>
      </c>
      <c r="R200" s="655">
        <v>175.0</v>
      </c>
      <c r="S200" s="655">
        <v>245.0</v>
      </c>
      <c r="T200" s="655">
        <v>21.0</v>
      </c>
      <c r="U200" s="657"/>
      <c r="V200" s="657"/>
      <c r="W200" s="657"/>
      <c r="X200" s="657"/>
      <c r="Y200" s="657"/>
      <c r="Z200" s="657"/>
      <c r="AA200" s="657"/>
      <c r="AB200" s="657"/>
      <c r="AC200" s="657"/>
      <c r="AD200" s="657"/>
      <c r="AE200" s="657"/>
    </row>
    <row r="201">
      <c r="A201" s="658"/>
      <c r="B201" s="659" t="s">
        <v>2989</v>
      </c>
      <c r="C201" s="659" t="s">
        <v>2990</v>
      </c>
      <c r="D201" s="660" t="s">
        <v>2991</v>
      </c>
      <c r="E201" s="660">
        <v>2014.0</v>
      </c>
      <c r="F201" s="660">
        <v>172.0</v>
      </c>
      <c r="G201" s="659" t="s">
        <v>1785</v>
      </c>
      <c r="H201" s="660">
        <v>20.0</v>
      </c>
      <c r="I201" s="661">
        <v>10.0</v>
      </c>
      <c r="J201" s="662" t="s">
        <v>1805</v>
      </c>
      <c r="K201" s="663" t="s">
        <v>2198</v>
      </c>
      <c r="L201" s="664" t="s">
        <v>2992</v>
      </c>
      <c r="M201" s="664" t="s">
        <v>2993</v>
      </c>
      <c r="N201" s="655" t="s">
        <v>2994</v>
      </c>
      <c r="O201" s="655" t="s">
        <v>2995</v>
      </c>
      <c r="P201" s="656" t="s">
        <v>1811</v>
      </c>
      <c r="Q201" s="655">
        <v>225.0</v>
      </c>
      <c r="R201" s="655">
        <v>135.0</v>
      </c>
      <c r="S201" s="655">
        <v>205.0</v>
      </c>
      <c r="T201" s="655">
        <v>11.0</v>
      </c>
      <c r="U201" s="657"/>
      <c r="V201" s="657"/>
      <c r="W201" s="657"/>
      <c r="X201" s="657"/>
      <c r="Y201" s="657"/>
      <c r="Z201" s="657"/>
      <c r="AA201" s="657"/>
      <c r="AB201" s="657"/>
      <c r="AC201" s="657"/>
      <c r="AD201" s="657"/>
      <c r="AE201" s="657"/>
    </row>
    <row r="202">
      <c r="A202" s="658"/>
      <c r="B202" s="659" t="s">
        <v>2996</v>
      </c>
      <c r="C202" s="659" t="s">
        <v>2997</v>
      </c>
      <c r="D202" s="660" t="s">
        <v>2998</v>
      </c>
      <c r="E202" s="660">
        <v>2018.0</v>
      </c>
      <c r="F202" s="660">
        <v>460.0</v>
      </c>
      <c r="G202" s="659" t="s">
        <v>1785</v>
      </c>
      <c r="H202" s="660">
        <v>10.0</v>
      </c>
      <c r="I202" s="661">
        <v>41.0</v>
      </c>
      <c r="J202" s="662" t="s">
        <v>1805</v>
      </c>
      <c r="K202" s="663" t="s">
        <v>1806</v>
      </c>
      <c r="L202" s="664" t="s">
        <v>2999</v>
      </c>
      <c r="M202" s="664" t="s">
        <v>3000</v>
      </c>
      <c r="N202" s="655" t="s">
        <v>3001</v>
      </c>
      <c r="O202" s="655" t="s">
        <v>3002</v>
      </c>
      <c r="P202" s="656" t="s">
        <v>1811</v>
      </c>
      <c r="Q202" s="655">
        <v>485.0</v>
      </c>
      <c r="R202" s="655">
        <v>135.0</v>
      </c>
      <c r="S202" s="655">
        <v>205.0</v>
      </c>
      <c r="T202" s="655">
        <v>25.0</v>
      </c>
      <c r="U202" s="657"/>
      <c r="V202" s="657"/>
      <c r="W202" s="657"/>
      <c r="X202" s="657"/>
      <c r="Y202" s="657"/>
      <c r="Z202" s="657"/>
      <c r="AA202" s="657"/>
      <c r="AB202" s="657"/>
      <c r="AC202" s="657"/>
      <c r="AD202" s="657"/>
      <c r="AE202" s="657"/>
    </row>
    <row r="203">
      <c r="A203" s="658"/>
      <c r="B203" s="659" t="s">
        <v>2860</v>
      </c>
      <c r="C203" s="659" t="s">
        <v>3003</v>
      </c>
      <c r="D203" s="660" t="s">
        <v>3004</v>
      </c>
      <c r="E203" s="660">
        <v>2019.0</v>
      </c>
      <c r="F203" s="660">
        <v>253.0</v>
      </c>
      <c r="G203" s="659" t="s">
        <v>1834</v>
      </c>
      <c r="H203" s="660">
        <v>16.0</v>
      </c>
      <c r="I203" s="661">
        <v>9.0</v>
      </c>
      <c r="J203" s="662"/>
      <c r="K203" s="663" t="s">
        <v>2161</v>
      </c>
      <c r="L203" s="664" t="s">
        <v>1890</v>
      </c>
      <c r="M203" s="664" t="s">
        <v>3005</v>
      </c>
      <c r="N203" s="655">
        <v>37.01</v>
      </c>
      <c r="O203" s="655">
        <v>74.2</v>
      </c>
      <c r="P203" s="656" t="s">
        <v>3006</v>
      </c>
      <c r="Q203" s="655">
        <v>195.0</v>
      </c>
      <c r="R203" s="655">
        <v>120.0</v>
      </c>
      <c r="S203" s="655">
        <v>165.0</v>
      </c>
      <c r="T203" s="655">
        <v>13.0</v>
      </c>
      <c r="U203" s="657"/>
      <c r="V203" s="657"/>
      <c r="W203" s="657"/>
      <c r="X203" s="657"/>
      <c r="Y203" s="657"/>
      <c r="Z203" s="657"/>
      <c r="AA203" s="657"/>
      <c r="AB203" s="657"/>
      <c r="AC203" s="657"/>
      <c r="AD203" s="657"/>
      <c r="AE203" s="657"/>
    </row>
    <row r="204">
      <c r="A204" s="658"/>
      <c r="B204" s="659" t="s">
        <v>3007</v>
      </c>
      <c r="C204" s="659" t="s">
        <v>3008</v>
      </c>
      <c r="D204" s="660" t="s">
        <v>3009</v>
      </c>
      <c r="E204" s="660">
        <v>2019.0</v>
      </c>
      <c r="F204" s="660">
        <v>511.0</v>
      </c>
      <c r="G204" s="659" t="s">
        <v>1785</v>
      </c>
      <c r="H204" s="660">
        <v>8.0</v>
      </c>
      <c r="I204" s="661">
        <v>40.0</v>
      </c>
      <c r="J204" s="662" t="s">
        <v>1805</v>
      </c>
      <c r="K204" s="663" t="s">
        <v>1882</v>
      </c>
      <c r="L204" s="664" t="s">
        <v>3010</v>
      </c>
      <c r="M204" s="664" t="s">
        <v>3011</v>
      </c>
      <c r="N204" s="655" t="s">
        <v>3012</v>
      </c>
      <c r="O204" s="655" t="s">
        <v>3013</v>
      </c>
      <c r="P204" s="656" t="s">
        <v>1811</v>
      </c>
      <c r="Q204" s="655">
        <v>535.0</v>
      </c>
      <c r="R204" s="655">
        <v>135.0</v>
      </c>
      <c r="S204" s="655">
        <v>205.0</v>
      </c>
      <c r="T204" s="655">
        <v>28.0</v>
      </c>
      <c r="U204" s="657"/>
      <c r="V204" s="657"/>
      <c r="W204" s="657"/>
      <c r="X204" s="657"/>
      <c r="Y204" s="657"/>
      <c r="Z204" s="657"/>
      <c r="AA204" s="657"/>
      <c r="AB204" s="657"/>
      <c r="AC204" s="657"/>
      <c r="AD204" s="657"/>
      <c r="AE204" s="657"/>
    </row>
    <row r="205">
      <c r="A205" s="658"/>
      <c r="B205" s="659" t="s">
        <v>3007</v>
      </c>
      <c r="C205" s="659" t="s">
        <v>3014</v>
      </c>
      <c r="D205" s="660" t="s">
        <v>3015</v>
      </c>
      <c r="E205" s="660">
        <v>2022.0</v>
      </c>
      <c r="F205" s="660">
        <v>365.0</v>
      </c>
      <c r="G205" s="659" t="s">
        <v>1785</v>
      </c>
      <c r="H205" s="660">
        <v>10.0</v>
      </c>
      <c r="I205" s="661">
        <v>60.0</v>
      </c>
      <c r="J205" s="662" t="s">
        <v>1815</v>
      </c>
      <c r="K205" s="663" t="s">
        <v>1882</v>
      </c>
      <c r="L205" s="664" t="s">
        <v>3016</v>
      </c>
      <c r="M205" s="664" t="s">
        <v>3017</v>
      </c>
      <c r="N205" s="655" t="s">
        <v>3012</v>
      </c>
      <c r="O205" s="655" t="s">
        <v>3013</v>
      </c>
      <c r="P205" s="656" t="s">
        <v>1801</v>
      </c>
      <c r="Q205" s="655">
        <v>535.0</v>
      </c>
      <c r="R205" s="655">
        <v>150.0</v>
      </c>
      <c r="S205" s="655">
        <v>220.0</v>
      </c>
      <c r="T205" s="655">
        <v>21.0</v>
      </c>
      <c r="U205" s="657"/>
      <c r="V205" s="657"/>
      <c r="W205" s="657"/>
      <c r="X205" s="657"/>
      <c r="Y205" s="657"/>
      <c r="Z205" s="657"/>
      <c r="AA205" s="657"/>
      <c r="AB205" s="657"/>
      <c r="AC205" s="657"/>
      <c r="AD205" s="657"/>
      <c r="AE205" s="657"/>
    </row>
    <row r="206">
      <c r="A206" s="658"/>
      <c r="B206" s="659" t="s">
        <v>3018</v>
      </c>
      <c r="C206" s="659" t="s">
        <v>3019</v>
      </c>
      <c r="D206" s="660" t="s">
        <v>3020</v>
      </c>
      <c r="E206" s="660">
        <v>2014.0</v>
      </c>
      <c r="F206" s="660">
        <v>654.0</v>
      </c>
      <c r="G206" s="659" t="s">
        <v>1785</v>
      </c>
      <c r="H206" s="660">
        <v>6.0</v>
      </c>
      <c r="I206" s="661">
        <v>29.0</v>
      </c>
      <c r="J206" s="662" t="s">
        <v>3021</v>
      </c>
      <c r="K206" s="663" t="s">
        <v>1806</v>
      </c>
      <c r="L206" s="664" t="s">
        <v>3022</v>
      </c>
      <c r="M206" s="664" t="s">
        <v>3023</v>
      </c>
      <c r="N206" s="655" t="s">
        <v>3024</v>
      </c>
      <c r="O206" s="655" t="s">
        <v>1810</v>
      </c>
      <c r="P206" s="656" t="s">
        <v>1811</v>
      </c>
      <c r="Q206" s="655">
        <v>600.0</v>
      </c>
      <c r="R206" s="655">
        <v>135.0</v>
      </c>
      <c r="S206" s="655">
        <v>205.0</v>
      </c>
      <c r="T206" s="655">
        <v>35.0</v>
      </c>
      <c r="U206" s="657"/>
      <c r="V206" s="657"/>
      <c r="W206" s="657"/>
      <c r="X206" s="657"/>
      <c r="Y206" s="657"/>
      <c r="Z206" s="657"/>
      <c r="AA206" s="657"/>
      <c r="AB206" s="657"/>
      <c r="AC206" s="657"/>
      <c r="AD206" s="657"/>
      <c r="AE206" s="657"/>
    </row>
    <row r="207">
      <c r="A207" s="658"/>
      <c r="B207" s="659" t="s">
        <v>3025</v>
      </c>
      <c r="C207" s="659" t="s">
        <v>3026</v>
      </c>
      <c r="D207" s="660" t="s">
        <v>3027</v>
      </c>
      <c r="E207" s="660">
        <v>2015.0</v>
      </c>
      <c r="F207" s="660">
        <v>383.0</v>
      </c>
      <c r="G207" s="659" t="s">
        <v>1785</v>
      </c>
      <c r="H207" s="660">
        <v>10.0</v>
      </c>
      <c r="I207" s="661">
        <v>15.0</v>
      </c>
      <c r="J207" s="662" t="s">
        <v>1927</v>
      </c>
      <c r="K207" s="663" t="s">
        <v>1796</v>
      </c>
      <c r="L207" s="664" t="s">
        <v>3028</v>
      </c>
      <c r="M207" s="664" t="s">
        <v>3029</v>
      </c>
      <c r="N207" s="655" t="s">
        <v>3030</v>
      </c>
      <c r="O207" s="655" t="s">
        <v>3031</v>
      </c>
      <c r="P207" s="656" t="s">
        <v>1811</v>
      </c>
      <c r="Q207" s="655">
        <v>370.0</v>
      </c>
      <c r="R207" s="655">
        <v>135.0</v>
      </c>
      <c r="S207" s="655">
        <v>205.0</v>
      </c>
      <c r="T207" s="655">
        <v>21.0</v>
      </c>
      <c r="U207" s="657"/>
      <c r="V207" s="657"/>
      <c r="W207" s="657"/>
      <c r="X207" s="657"/>
      <c r="Y207" s="657"/>
      <c r="Z207" s="657"/>
      <c r="AA207" s="657"/>
      <c r="AB207" s="657"/>
      <c r="AC207" s="657"/>
      <c r="AD207" s="657"/>
      <c r="AE207" s="657"/>
    </row>
    <row r="208">
      <c r="A208" s="658"/>
      <c r="B208" s="659" t="s">
        <v>3032</v>
      </c>
      <c r="C208" s="659" t="s">
        <v>3033</v>
      </c>
      <c r="D208" s="660" t="s">
        <v>3034</v>
      </c>
      <c r="E208" s="660">
        <v>2015.0</v>
      </c>
      <c r="F208" s="660">
        <v>455.0</v>
      </c>
      <c r="G208" s="659" t="s">
        <v>1785</v>
      </c>
      <c r="H208" s="660">
        <v>8.0</v>
      </c>
      <c r="I208" s="661">
        <v>25.0</v>
      </c>
      <c r="J208" s="662" t="s">
        <v>1805</v>
      </c>
      <c r="K208" s="663" t="s">
        <v>1796</v>
      </c>
      <c r="L208" s="664" t="s">
        <v>3035</v>
      </c>
      <c r="M208" s="664" t="s">
        <v>3036</v>
      </c>
      <c r="N208" s="655" t="s">
        <v>3037</v>
      </c>
      <c r="O208" s="655" t="s">
        <v>3038</v>
      </c>
      <c r="P208" s="656" t="s">
        <v>1811</v>
      </c>
      <c r="Q208" s="655">
        <v>430.0</v>
      </c>
      <c r="R208" s="655">
        <v>135.0</v>
      </c>
      <c r="S208" s="655">
        <v>205.0</v>
      </c>
      <c r="T208" s="655">
        <v>25.0</v>
      </c>
      <c r="U208" s="657"/>
      <c r="V208" s="657"/>
      <c r="W208" s="657"/>
      <c r="X208" s="657"/>
      <c r="Y208" s="657"/>
      <c r="Z208" s="657"/>
      <c r="AA208" s="657"/>
      <c r="AB208" s="657"/>
      <c r="AC208" s="657"/>
      <c r="AD208" s="657"/>
      <c r="AE208" s="657"/>
    </row>
    <row r="209">
      <c r="A209" s="658"/>
      <c r="B209" s="659" t="s">
        <v>2303</v>
      </c>
      <c r="C209" s="659" t="s">
        <v>3039</v>
      </c>
      <c r="D209" s="660" t="s">
        <v>3040</v>
      </c>
      <c r="E209" s="660">
        <v>2023.0</v>
      </c>
      <c r="F209" s="660">
        <v>391.0</v>
      </c>
      <c r="G209" s="659" t="s">
        <v>1785</v>
      </c>
      <c r="H209" s="660">
        <v>10.0</v>
      </c>
      <c r="I209" s="661">
        <v>68.0</v>
      </c>
      <c r="J209" s="662" t="s">
        <v>1815</v>
      </c>
      <c r="K209" s="663" t="s">
        <v>1806</v>
      </c>
      <c r="L209" s="664" t="s">
        <v>3041</v>
      </c>
      <c r="M209" s="664" t="s">
        <v>3042</v>
      </c>
      <c r="N209" s="655" t="s">
        <v>3043</v>
      </c>
      <c r="O209" s="655" t="s">
        <v>3044</v>
      </c>
      <c r="P209" s="656" t="s">
        <v>1840</v>
      </c>
      <c r="Q209" s="655">
        <v>480.0</v>
      </c>
      <c r="R209" s="655">
        <v>150.0</v>
      </c>
      <c r="S209" s="655">
        <v>205.0</v>
      </c>
      <c r="T209" s="655">
        <v>22.0</v>
      </c>
      <c r="U209" s="657"/>
      <c r="V209" s="657"/>
      <c r="W209" s="657"/>
      <c r="X209" s="657"/>
      <c r="Y209" s="657"/>
      <c r="Z209" s="657"/>
      <c r="AA209" s="657"/>
      <c r="AB209" s="657"/>
      <c r="AC209" s="657"/>
      <c r="AD209" s="657"/>
      <c r="AE209" s="657"/>
    </row>
    <row r="210">
      <c r="A210" s="658"/>
      <c r="B210" s="659" t="s">
        <v>3045</v>
      </c>
      <c r="C210" s="659" t="s">
        <v>3046</v>
      </c>
      <c r="D210" s="660" t="s">
        <v>3047</v>
      </c>
      <c r="E210" s="660">
        <v>2021.0</v>
      </c>
      <c r="F210" s="660">
        <v>152.0</v>
      </c>
      <c r="G210" s="659" t="s">
        <v>1785</v>
      </c>
      <c r="H210" s="660">
        <v>30.0</v>
      </c>
      <c r="I210" s="661">
        <v>24.0</v>
      </c>
      <c r="J210" s="662" t="s">
        <v>1805</v>
      </c>
      <c r="K210" s="663" t="s">
        <v>1806</v>
      </c>
      <c r="L210" s="664" t="s">
        <v>3048</v>
      </c>
      <c r="M210" s="664" t="s">
        <v>3049</v>
      </c>
      <c r="N210" s="655" t="s">
        <v>3043</v>
      </c>
      <c r="O210" s="655" t="s">
        <v>3044</v>
      </c>
      <c r="P210" s="656" t="s">
        <v>1840</v>
      </c>
      <c r="Q210" s="655">
        <v>235.0</v>
      </c>
      <c r="R210" s="655">
        <v>150.0</v>
      </c>
      <c r="S210" s="655">
        <v>205.0</v>
      </c>
      <c r="T210" s="655">
        <v>10.0</v>
      </c>
      <c r="U210" s="657"/>
      <c r="V210" s="657"/>
      <c r="W210" s="657"/>
      <c r="X210" s="657"/>
      <c r="Y210" s="657"/>
      <c r="Z210" s="657"/>
      <c r="AA210" s="657"/>
      <c r="AB210" s="657"/>
      <c r="AC210" s="657"/>
      <c r="AD210" s="657"/>
      <c r="AE210" s="657"/>
    </row>
    <row r="211">
      <c r="A211" s="658"/>
      <c r="B211" s="659" t="s">
        <v>2178</v>
      </c>
      <c r="C211" s="659" t="s">
        <v>3050</v>
      </c>
      <c r="D211" s="660" t="s">
        <v>3051</v>
      </c>
      <c r="E211" s="660">
        <v>2017.0</v>
      </c>
      <c r="F211" s="660">
        <v>238.0</v>
      </c>
      <c r="G211" s="659" t="s">
        <v>1834</v>
      </c>
      <c r="H211" s="660">
        <v>20.0</v>
      </c>
      <c r="I211" s="661">
        <v>11.0</v>
      </c>
      <c r="J211" s="662" t="s">
        <v>1927</v>
      </c>
      <c r="K211" s="663" t="s">
        <v>2097</v>
      </c>
      <c r="L211" s="664" t="s">
        <v>3052</v>
      </c>
      <c r="M211" s="664" t="s">
        <v>3053</v>
      </c>
      <c r="N211" s="655" t="s">
        <v>3054</v>
      </c>
      <c r="O211" s="655" t="s">
        <v>3055</v>
      </c>
      <c r="P211" s="656" t="s">
        <v>1811</v>
      </c>
      <c r="Q211" s="655">
        <v>220.0</v>
      </c>
      <c r="R211" s="655">
        <v>130.0</v>
      </c>
      <c r="S211" s="655">
        <v>200.0</v>
      </c>
      <c r="T211" s="655">
        <v>12.0</v>
      </c>
      <c r="U211" s="657"/>
      <c r="V211" s="657"/>
      <c r="W211" s="657"/>
      <c r="X211" s="657"/>
      <c r="Y211" s="657"/>
      <c r="Z211" s="657"/>
      <c r="AA211" s="657"/>
      <c r="AB211" s="657"/>
      <c r="AC211" s="657"/>
      <c r="AD211" s="657"/>
      <c r="AE211" s="657"/>
    </row>
    <row r="212">
      <c r="A212" s="658"/>
      <c r="B212" s="659" t="s">
        <v>3056</v>
      </c>
      <c r="C212" s="659" t="s">
        <v>3057</v>
      </c>
      <c r="D212" s="660" t="s">
        <v>3058</v>
      </c>
      <c r="E212" s="660">
        <v>2013.0</v>
      </c>
      <c r="F212" s="660">
        <v>335.0</v>
      </c>
      <c r="G212" s="659" t="s">
        <v>1785</v>
      </c>
      <c r="H212" s="660">
        <v>10.0</v>
      </c>
      <c r="I212" s="661">
        <v>6.0</v>
      </c>
      <c r="J212" s="662" t="s">
        <v>1927</v>
      </c>
      <c r="K212" s="663" t="s">
        <v>1882</v>
      </c>
      <c r="L212" s="664" t="s">
        <v>3059</v>
      </c>
      <c r="M212" s="664" t="s">
        <v>3060</v>
      </c>
      <c r="N212" s="655" t="s">
        <v>3061</v>
      </c>
      <c r="O212" s="655" t="s">
        <v>2130</v>
      </c>
      <c r="P212" s="656" t="s">
        <v>1811</v>
      </c>
      <c r="Q212" s="655">
        <v>370.0</v>
      </c>
      <c r="R212" s="655">
        <v>135.0</v>
      </c>
      <c r="S212" s="655">
        <v>205.0</v>
      </c>
      <c r="T212" s="655">
        <v>19.0</v>
      </c>
      <c r="U212" s="657"/>
      <c r="V212" s="657"/>
      <c r="W212" s="657"/>
      <c r="X212" s="657"/>
      <c r="Y212" s="657"/>
      <c r="Z212" s="657"/>
      <c r="AA212" s="657"/>
      <c r="AB212" s="657"/>
      <c r="AC212" s="657"/>
      <c r="AD212" s="657"/>
      <c r="AE212" s="657"/>
    </row>
    <row r="213">
      <c r="A213" s="658"/>
      <c r="B213" s="659" t="s">
        <v>3056</v>
      </c>
      <c r="C213" s="659" t="s">
        <v>3062</v>
      </c>
      <c r="D213" s="660" t="s">
        <v>3063</v>
      </c>
      <c r="E213" s="660">
        <v>2013.0</v>
      </c>
      <c r="F213" s="660">
        <v>351.0</v>
      </c>
      <c r="G213" s="659" t="s">
        <v>1785</v>
      </c>
      <c r="H213" s="660">
        <v>10.0</v>
      </c>
      <c r="I213" s="661">
        <v>6.0</v>
      </c>
      <c r="J213" s="662" t="s">
        <v>1927</v>
      </c>
      <c r="K213" s="663" t="s">
        <v>1882</v>
      </c>
      <c r="L213" s="664" t="s">
        <v>3059</v>
      </c>
      <c r="M213" s="664" t="s">
        <v>3060</v>
      </c>
      <c r="N213" s="655" t="s">
        <v>3061</v>
      </c>
      <c r="O213" s="655" t="s">
        <v>2130</v>
      </c>
      <c r="P213" s="656" t="s">
        <v>1811</v>
      </c>
      <c r="Q213" s="655">
        <v>400.0</v>
      </c>
      <c r="R213" s="655">
        <v>135.0</v>
      </c>
      <c r="S213" s="655">
        <v>205.0</v>
      </c>
      <c r="T213" s="655">
        <v>20.0</v>
      </c>
      <c r="U213" s="657"/>
      <c r="V213" s="657"/>
      <c r="W213" s="657"/>
      <c r="X213" s="657"/>
      <c r="Y213" s="657"/>
      <c r="Z213" s="657"/>
      <c r="AA213" s="657"/>
      <c r="AB213" s="657"/>
      <c r="AC213" s="657"/>
      <c r="AD213" s="657"/>
      <c r="AE213" s="657"/>
    </row>
    <row r="214">
      <c r="A214" s="658"/>
      <c r="B214" s="659" t="s">
        <v>3064</v>
      </c>
      <c r="C214" s="659" t="s">
        <v>3065</v>
      </c>
      <c r="D214" s="660" t="s">
        <v>3066</v>
      </c>
      <c r="E214" s="660">
        <v>2022.0</v>
      </c>
      <c r="F214" s="660">
        <v>318.0</v>
      </c>
      <c r="G214" s="659" t="s">
        <v>1785</v>
      </c>
      <c r="H214" s="660">
        <v>16.0</v>
      </c>
      <c r="I214" s="661">
        <v>36.0</v>
      </c>
      <c r="J214" s="662" t="s">
        <v>1815</v>
      </c>
      <c r="K214" s="663" t="s">
        <v>2382</v>
      </c>
      <c r="L214" s="664" t="s">
        <v>3067</v>
      </c>
      <c r="M214" s="664" t="s">
        <v>3068</v>
      </c>
      <c r="N214" s="655" t="s">
        <v>2688</v>
      </c>
      <c r="O214" s="655" t="s">
        <v>3069</v>
      </c>
      <c r="P214" s="656" t="s">
        <v>1840</v>
      </c>
      <c r="Q214" s="655">
        <v>405.0</v>
      </c>
      <c r="R214" s="655">
        <v>150.0</v>
      </c>
      <c r="S214" s="655">
        <v>205.0</v>
      </c>
      <c r="T214" s="655">
        <v>18.0</v>
      </c>
      <c r="U214" s="657"/>
      <c r="V214" s="657"/>
      <c r="W214" s="657"/>
      <c r="X214" s="657"/>
      <c r="Y214" s="657"/>
      <c r="Z214" s="657"/>
      <c r="AA214" s="657"/>
      <c r="AB214" s="657"/>
      <c r="AC214" s="657"/>
      <c r="AD214" s="657"/>
      <c r="AE214" s="657"/>
    </row>
    <row r="215">
      <c r="A215" s="658"/>
      <c r="B215" s="659" t="s">
        <v>3070</v>
      </c>
      <c r="C215" s="659" t="s">
        <v>3071</v>
      </c>
      <c r="D215" s="660" t="s">
        <v>3072</v>
      </c>
      <c r="E215" s="660">
        <v>2018.0</v>
      </c>
      <c r="F215" s="660">
        <v>334.0</v>
      </c>
      <c r="G215" s="659" t="s">
        <v>1785</v>
      </c>
      <c r="H215" s="660">
        <v>10.0</v>
      </c>
      <c r="I215" s="661">
        <v>27.0</v>
      </c>
      <c r="J215" s="662" t="s">
        <v>1805</v>
      </c>
      <c r="K215" s="663" t="s">
        <v>1796</v>
      </c>
      <c r="L215" s="664" t="s">
        <v>3073</v>
      </c>
      <c r="M215" s="664" t="s">
        <v>3074</v>
      </c>
      <c r="N215" s="655" t="s">
        <v>3075</v>
      </c>
      <c r="O215" s="655" t="s">
        <v>3038</v>
      </c>
      <c r="P215" s="656" t="s">
        <v>1840</v>
      </c>
      <c r="Q215" s="655">
        <v>415.0</v>
      </c>
      <c r="R215" s="655">
        <v>150.0</v>
      </c>
      <c r="S215" s="655">
        <v>205.0</v>
      </c>
      <c r="T215" s="655">
        <v>19.0</v>
      </c>
      <c r="U215" s="657"/>
      <c r="V215" s="657"/>
      <c r="W215" s="657"/>
      <c r="X215" s="657"/>
      <c r="Y215" s="657"/>
      <c r="Z215" s="657"/>
      <c r="AA215" s="657"/>
      <c r="AB215" s="657"/>
      <c r="AC215" s="657"/>
      <c r="AD215" s="657"/>
      <c r="AE215" s="657"/>
    </row>
    <row r="216">
      <c r="A216" s="658"/>
      <c r="B216" s="659" t="s">
        <v>3076</v>
      </c>
      <c r="C216" s="659" t="s">
        <v>3077</v>
      </c>
      <c r="D216" s="660" t="s">
        <v>3078</v>
      </c>
      <c r="E216" s="660">
        <v>2012.0</v>
      </c>
      <c r="F216" s="660">
        <v>461.0</v>
      </c>
      <c r="G216" s="659" t="s">
        <v>1785</v>
      </c>
      <c r="H216" s="660">
        <v>10.0</v>
      </c>
      <c r="I216" s="661">
        <v>6.0</v>
      </c>
      <c r="J216" s="662" t="s">
        <v>1805</v>
      </c>
      <c r="K216" s="663" t="s">
        <v>2190</v>
      </c>
      <c r="L216" s="664" t="s">
        <v>3079</v>
      </c>
      <c r="M216" s="664" t="s">
        <v>3080</v>
      </c>
      <c r="N216" s="655" t="s">
        <v>3081</v>
      </c>
      <c r="O216" s="655" t="s">
        <v>3082</v>
      </c>
      <c r="P216" s="656" t="s">
        <v>1811</v>
      </c>
      <c r="Q216" s="655">
        <v>470.0</v>
      </c>
      <c r="R216" s="655">
        <v>135.0</v>
      </c>
      <c r="S216" s="655">
        <v>205.0</v>
      </c>
      <c r="T216" s="655">
        <v>25.0</v>
      </c>
      <c r="U216" s="657"/>
      <c r="V216" s="657"/>
      <c r="W216" s="657"/>
      <c r="X216" s="657"/>
      <c r="Y216" s="657"/>
      <c r="Z216" s="657"/>
      <c r="AA216" s="657"/>
      <c r="AB216" s="657"/>
      <c r="AC216" s="657"/>
      <c r="AD216" s="657"/>
      <c r="AE216" s="657"/>
    </row>
    <row r="217">
      <c r="A217" s="658"/>
      <c r="B217" s="659" t="s">
        <v>3076</v>
      </c>
      <c r="C217" s="659" t="s">
        <v>3083</v>
      </c>
      <c r="D217" s="660" t="s">
        <v>3084</v>
      </c>
      <c r="E217" s="660">
        <v>2014.0</v>
      </c>
      <c r="F217" s="660">
        <v>255.0</v>
      </c>
      <c r="G217" s="659" t="s">
        <v>1785</v>
      </c>
      <c r="H217" s="660">
        <v>18.0</v>
      </c>
      <c r="I217" s="661">
        <v>9.0</v>
      </c>
      <c r="J217" s="662" t="s">
        <v>1805</v>
      </c>
      <c r="K217" s="663" t="s">
        <v>2190</v>
      </c>
      <c r="L217" s="664" t="s">
        <v>3085</v>
      </c>
      <c r="M217" s="664" t="s">
        <v>3086</v>
      </c>
      <c r="N217" s="655" t="s">
        <v>3087</v>
      </c>
      <c r="O217" s="655" t="s">
        <v>3088</v>
      </c>
      <c r="P217" s="656" t="s">
        <v>1811</v>
      </c>
      <c r="Q217" s="655">
        <v>210.0</v>
      </c>
      <c r="R217" s="655">
        <v>135.0</v>
      </c>
      <c r="S217" s="655">
        <v>205.0</v>
      </c>
      <c r="T217" s="655">
        <v>15.0</v>
      </c>
      <c r="U217" s="657"/>
      <c r="V217" s="657"/>
      <c r="W217" s="657"/>
      <c r="X217" s="657"/>
      <c r="Y217" s="657"/>
      <c r="Z217" s="657"/>
      <c r="AA217" s="657"/>
      <c r="AB217" s="657"/>
      <c r="AC217" s="657"/>
      <c r="AD217" s="657"/>
      <c r="AE217" s="657"/>
    </row>
    <row r="218">
      <c r="A218" s="658"/>
      <c r="B218" s="659" t="s">
        <v>3089</v>
      </c>
      <c r="C218" s="659" t="s">
        <v>3090</v>
      </c>
      <c r="D218" s="660" t="s">
        <v>3091</v>
      </c>
      <c r="E218" s="660">
        <v>2021.0</v>
      </c>
      <c r="F218" s="660">
        <v>352.0</v>
      </c>
      <c r="G218" s="659" t="s">
        <v>1785</v>
      </c>
      <c r="H218" s="660">
        <v>10.0</v>
      </c>
      <c r="I218" s="661">
        <v>49.0</v>
      </c>
      <c r="J218" s="662" t="s">
        <v>1805</v>
      </c>
      <c r="K218" s="663" t="s">
        <v>2198</v>
      </c>
      <c r="L218" s="664" t="s">
        <v>3092</v>
      </c>
      <c r="M218" s="664" t="s">
        <v>3093</v>
      </c>
      <c r="N218" s="655" t="s">
        <v>3094</v>
      </c>
      <c r="O218" s="655" t="s">
        <v>3095</v>
      </c>
      <c r="P218" s="656" t="s">
        <v>1840</v>
      </c>
      <c r="Q218" s="655">
        <v>495.0</v>
      </c>
      <c r="R218" s="655">
        <v>150.0</v>
      </c>
      <c r="S218" s="655">
        <v>205.0</v>
      </c>
      <c r="T218" s="655">
        <v>20.0</v>
      </c>
      <c r="U218" s="657"/>
      <c r="V218" s="657"/>
      <c r="W218" s="657"/>
      <c r="X218" s="657"/>
      <c r="Y218" s="657"/>
      <c r="Z218" s="657"/>
      <c r="AA218" s="657"/>
      <c r="AB218" s="657"/>
      <c r="AC218" s="657"/>
      <c r="AD218" s="657"/>
      <c r="AE218" s="657"/>
    </row>
    <row r="219">
      <c r="A219" s="658"/>
      <c r="B219" s="659" t="s">
        <v>3096</v>
      </c>
      <c r="C219" s="659" t="s">
        <v>3097</v>
      </c>
      <c r="D219" s="660" t="s">
        <v>3098</v>
      </c>
      <c r="E219" s="660">
        <v>2012.0</v>
      </c>
      <c r="F219" s="660">
        <v>277.0</v>
      </c>
      <c r="G219" s="659" t="s">
        <v>1785</v>
      </c>
      <c r="H219" s="660">
        <v>12.0</v>
      </c>
      <c r="I219" s="661">
        <v>11.0</v>
      </c>
      <c r="J219" s="662" t="s">
        <v>1795</v>
      </c>
      <c r="K219" s="663" t="s">
        <v>1882</v>
      </c>
      <c r="L219" s="664" t="s">
        <v>3099</v>
      </c>
      <c r="M219" s="664" t="s">
        <v>3100</v>
      </c>
      <c r="N219" s="655" t="s">
        <v>3101</v>
      </c>
      <c r="O219" s="655" t="s">
        <v>2216</v>
      </c>
      <c r="P219" s="656" t="s">
        <v>3102</v>
      </c>
      <c r="Q219" s="655">
        <v>415.0</v>
      </c>
      <c r="R219" s="655">
        <v>125.0</v>
      </c>
      <c r="S219" s="655">
        <v>205.0</v>
      </c>
      <c r="T219" s="655">
        <v>16.0</v>
      </c>
      <c r="U219" s="657"/>
      <c r="V219" s="657"/>
      <c r="W219" s="657"/>
      <c r="X219" s="657"/>
      <c r="Y219" s="657"/>
      <c r="Z219" s="657"/>
      <c r="AA219" s="657"/>
      <c r="AB219" s="657"/>
      <c r="AC219" s="657"/>
      <c r="AD219" s="657"/>
      <c r="AE219" s="657"/>
    </row>
    <row r="220">
      <c r="A220" s="658"/>
      <c r="B220" s="659" t="s">
        <v>3103</v>
      </c>
      <c r="C220" s="659" t="s">
        <v>3104</v>
      </c>
      <c r="D220" s="660" t="s">
        <v>3105</v>
      </c>
      <c r="E220" s="660">
        <v>2013.0</v>
      </c>
      <c r="F220" s="660">
        <v>217.0</v>
      </c>
      <c r="G220" s="659" t="s">
        <v>1834</v>
      </c>
      <c r="H220" s="660">
        <v>24.0</v>
      </c>
      <c r="I220" s="661">
        <v>4.0</v>
      </c>
      <c r="J220" s="662" t="s">
        <v>1805</v>
      </c>
      <c r="K220" s="663" t="s">
        <v>2198</v>
      </c>
      <c r="L220" s="664" t="s">
        <v>3106</v>
      </c>
      <c r="M220" s="664" t="s">
        <v>3107</v>
      </c>
      <c r="N220" s="655" t="s">
        <v>3108</v>
      </c>
      <c r="O220" s="655" t="s">
        <v>3109</v>
      </c>
      <c r="P220" s="656" t="s">
        <v>1811</v>
      </c>
      <c r="Q220" s="655">
        <v>210.0</v>
      </c>
      <c r="R220" s="655">
        <v>130.0</v>
      </c>
      <c r="S220" s="655">
        <v>200.0</v>
      </c>
      <c r="T220" s="655">
        <v>11.0</v>
      </c>
      <c r="U220" s="657"/>
      <c r="V220" s="657"/>
      <c r="W220" s="657"/>
      <c r="X220" s="657"/>
      <c r="Y220" s="657"/>
      <c r="Z220" s="657"/>
      <c r="AA220" s="657"/>
      <c r="AB220" s="657"/>
      <c r="AC220" s="657"/>
      <c r="AD220" s="657"/>
      <c r="AE220" s="657"/>
    </row>
    <row r="221">
      <c r="A221" s="658"/>
      <c r="B221" s="659" t="s">
        <v>3110</v>
      </c>
      <c r="C221" s="659" t="s">
        <v>3111</v>
      </c>
      <c r="D221" s="660" t="s">
        <v>3112</v>
      </c>
      <c r="E221" s="660">
        <v>2019.0</v>
      </c>
      <c r="F221" s="660">
        <v>160.0</v>
      </c>
      <c r="G221" s="659" t="s">
        <v>1785</v>
      </c>
      <c r="H221" s="660">
        <v>14.0</v>
      </c>
      <c r="I221" s="661">
        <v>31.0</v>
      </c>
      <c r="J221" s="662" t="s">
        <v>1805</v>
      </c>
      <c r="K221" s="663" t="s">
        <v>1882</v>
      </c>
      <c r="L221" s="664" t="s">
        <v>3113</v>
      </c>
      <c r="M221" s="664" t="s">
        <v>3114</v>
      </c>
      <c r="N221" s="655" t="s">
        <v>3115</v>
      </c>
      <c r="O221" s="655" t="s">
        <v>3116</v>
      </c>
      <c r="P221" s="656" t="s">
        <v>1861</v>
      </c>
      <c r="Q221" s="655">
        <v>365.0</v>
      </c>
      <c r="R221" s="655">
        <v>175.0</v>
      </c>
      <c r="S221" s="655">
        <v>245.0</v>
      </c>
      <c r="T221" s="655">
        <v>10.0</v>
      </c>
      <c r="U221" s="657"/>
      <c r="V221" s="657"/>
      <c r="W221" s="657"/>
      <c r="X221" s="657"/>
      <c r="Y221" s="657"/>
      <c r="Z221" s="657"/>
      <c r="AA221" s="657"/>
      <c r="AB221" s="657"/>
      <c r="AC221" s="657"/>
      <c r="AD221" s="657"/>
      <c r="AE221" s="657"/>
    </row>
    <row r="222">
      <c r="A222" s="658"/>
      <c r="B222" s="659" t="s">
        <v>3117</v>
      </c>
      <c r="C222" s="659" t="s">
        <v>3118</v>
      </c>
      <c r="D222" s="660" t="s">
        <v>3119</v>
      </c>
      <c r="E222" s="660">
        <v>2012.0</v>
      </c>
      <c r="F222" s="660">
        <v>400.0</v>
      </c>
      <c r="G222" s="659" t="s">
        <v>1785</v>
      </c>
      <c r="H222" s="660">
        <v>10.0</v>
      </c>
      <c r="I222" s="661">
        <v>6.0</v>
      </c>
      <c r="J222" s="662" t="s">
        <v>1805</v>
      </c>
      <c r="K222" s="663" t="s">
        <v>2198</v>
      </c>
      <c r="L222" s="664" t="s">
        <v>3120</v>
      </c>
      <c r="M222" s="664" t="s">
        <v>3121</v>
      </c>
      <c r="N222" s="655" t="s">
        <v>3122</v>
      </c>
      <c r="O222" s="655" t="s">
        <v>3123</v>
      </c>
      <c r="P222" s="656" t="s">
        <v>1811</v>
      </c>
      <c r="Q222" s="655">
        <v>400.0</v>
      </c>
      <c r="R222" s="655">
        <v>135.0</v>
      </c>
      <c r="S222" s="655">
        <v>205.0</v>
      </c>
      <c r="T222" s="655">
        <v>22.0</v>
      </c>
      <c r="U222" s="657"/>
      <c r="V222" s="657"/>
      <c r="W222" s="657"/>
      <c r="X222" s="657"/>
      <c r="Y222" s="657"/>
      <c r="Z222" s="657"/>
      <c r="AA222" s="657"/>
      <c r="AB222" s="657"/>
      <c r="AC222" s="657"/>
      <c r="AD222" s="657"/>
      <c r="AE222" s="657"/>
    </row>
    <row r="223">
      <c r="A223" s="658"/>
      <c r="B223" s="659" t="s">
        <v>2738</v>
      </c>
      <c r="C223" s="659" t="s">
        <v>3124</v>
      </c>
      <c r="D223" s="660" t="s">
        <v>3125</v>
      </c>
      <c r="E223" s="660">
        <v>2024.0</v>
      </c>
      <c r="F223" s="660">
        <v>352.0</v>
      </c>
      <c r="G223" s="659" t="s">
        <v>1785</v>
      </c>
      <c r="H223" s="660">
        <v>14.0</v>
      </c>
      <c r="I223" s="661">
        <v>62.0</v>
      </c>
      <c r="J223" s="662" t="s">
        <v>1795</v>
      </c>
      <c r="K223" s="663" t="s">
        <v>1882</v>
      </c>
      <c r="L223" s="664" t="s">
        <v>2741</v>
      </c>
      <c r="M223" s="664" t="s">
        <v>3126</v>
      </c>
      <c r="N223" s="655" t="s">
        <v>3127</v>
      </c>
      <c r="O223" s="655" t="s">
        <v>3128</v>
      </c>
      <c r="P223" s="656" t="s">
        <v>1840</v>
      </c>
      <c r="Q223" s="655">
        <v>410.0</v>
      </c>
      <c r="R223" s="655">
        <v>150.0</v>
      </c>
      <c r="S223" s="655">
        <v>205.0</v>
      </c>
      <c r="T223" s="655">
        <v>20.0</v>
      </c>
      <c r="U223" s="657"/>
      <c r="V223" s="657"/>
      <c r="W223" s="657"/>
      <c r="X223" s="657"/>
      <c r="Y223" s="657"/>
      <c r="Z223" s="657"/>
      <c r="AA223" s="657"/>
      <c r="AB223" s="657"/>
      <c r="AC223" s="657"/>
      <c r="AD223" s="657"/>
      <c r="AE223" s="657"/>
    </row>
    <row r="224">
      <c r="A224" s="658"/>
      <c r="B224" s="659" t="s">
        <v>3129</v>
      </c>
      <c r="C224" s="659" t="s">
        <v>3130</v>
      </c>
      <c r="D224" s="660" t="s">
        <v>3131</v>
      </c>
      <c r="E224" s="660">
        <v>2022.0</v>
      </c>
      <c r="F224" s="660">
        <v>415.0</v>
      </c>
      <c r="G224" s="659" t="s">
        <v>1834</v>
      </c>
      <c r="H224" s="660">
        <v>8.0</v>
      </c>
      <c r="I224" s="661">
        <v>50.0</v>
      </c>
      <c r="J224" s="662" t="s">
        <v>1805</v>
      </c>
      <c r="K224" s="663" t="s">
        <v>2161</v>
      </c>
      <c r="L224" s="664" t="s">
        <v>3132</v>
      </c>
      <c r="M224" s="664" t="s">
        <v>3133</v>
      </c>
      <c r="N224" s="655" t="s">
        <v>3134</v>
      </c>
      <c r="O224" s="655" t="s">
        <v>3135</v>
      </c>
      <c r="P224" s="656" t="s">
        <v>1801</v>
      </c>
      <c r="Q224" s="655">
        <v>450.0</v>
      </c>
      <c r="R224" s="655">
        <v>145.0</v>
      </c>
      <c r="S224" s="655">
        <v>215.0</v>
      </c>
      <c r="T224" s="655">
        <v>21.0</v>
      </c>
      <c r="U224" s="657"/>
      <c r="V224" s="657"/>
      <c r="W224" s="657"/>
      <c r="X224" s="657"/>
      <c r="Y224" s="657"/>
      <c r="Z224" s="657"/>
      <c r="AA224" s="657"/>
      <c r="AB224" s="657"/>
      <c r="AC224" s="657"/>
      <c r="AD224" s="657"/>
      <c r="AE224" s="657"/>
    </row>
    <row r="225">
      <c r="A225" s="658"/>
      <c r="B225" s="659" t="s">
        <v>3129</v>
      </c>
      <c r="C225" s="659" t="s">
        <v>3130</v>
      </c>
      <c r="D225" s="660" t="s">
        <v>3136</v>
      </c>
      <c r="E225" s="660">
        <v>2023.0</v>
      </c>
      <c r="F225" s="660">
        <v>415.0</v>
      </c>
      <c r="G225" s="659" t="s">
        <v>1785</v>
      </c>
      <c r="H225" s="660">
        <v>10.0</v>
      </c>
      <c r="I225" s="661">
        <v>56.0</v>
      </c>
      <c r="J225" s="662" t="s">
        <v>1805</v>
      </c>
      <c r="K225" s="663" t="s">
        <v>2161</v>
      </c>
      <c r="L225" s="664" t="s">
        <v>3132</v>
      </c>
      <c r="M225" s="664" t="s">
        <v>3133</v>
      </c>
      <c r="N225" s="655" t="s">
        <v>3134</v>
      </c>
      <c r="O225" s="655" t="s">
        <v>3135</v>
      </c>
      <c r="P225" s="656" t="s">
        <v>1801</v>
      </c>
      <c r="Q225" s="655">
        <v>515.0</v>
      </c>
      <c r="R225" s="655">
        <v>150.0</v>
      </c>
      <c r="S225" s="655">
        <v>220.0</v>
      </c>
      <c r="T225" s="655">
        <v>23.0</v>
      </c>
      <c r="U225" s="657"/>
      <c r="V225" s="657"/>
      <c r="W225" s="657"/>
      <c r="X225" s="657"/>
      <c r="Y225" s="657"/>
      <c r="Z225" s="657"/>
      <c r="AA225" s="657"/>
      <c r="AB225" s="657"/>
      <c r="AC225" s="657"/>
      <c r="AD225" s="657"/>
      <c r="AE225" s="657"/>
    </row>
    <row r="226">
      <c r="A226" s="658"/>
      <c r="B226" s="659" t="s">
        <v>3137</v>
      </c>
      <c r="C226" s="659" t="s">
        <v>3138</v>
      </c>
      <c r="D226" s="660" t="s">
        <v>3139</v>
      </c>
      <c r="E226" s="660">
        <v>2014.0</v>
      </c>
      <c r="F226" s="660">
        <v>317.0</v>
      </c>
      <c r="G226" s="659" t="s">
        <v>1834</v>
      </c>
      <c r="H226" s="660">
        <v>16.0</v>
      </c>
      <c r="I226" s="661">
        <v>6.0</v>
      </c>
      <c r="J226" s="662" t="s">
        <v>1805</v>
      </c>
      <c r="K226" s="663" t="s">
        <v>1806</v>
      </c>
      <c r="L226" s="664" t="s">
        <v>3140</v>
      </c>
      <c r="M226" s="664" t="s">
        <v>3141</v>
      </c>
      <c r="N226" s="655" t="s">
        <v>3142</v>
      </c>
      <c r="O226" s="655" t="s">
        <v>3143</v>
      </c>
      <c r="P226" s="656" t="s">
        <v>1811</v>
      </c>
      <c r="Q226" s="655">
        <v>295.0</v>
      </c>
      <c r="R226" s="655">
        <v>130.0</v>
      </c>
      <c r="S226" s="655">
        <v>200.0</v>
      </c>
      <c r="T226" s="655">
        <v>16.0</v>
      </c>
      <c r="U226" s="657"/>
      <c r="V226" s="657"/>
      <c r="W226" s="657"/>
      <c r="X226" s="657"/>
      <c r="Y226" s="657"/>
      <c r="Z226" s="657"/>
      <c r="AA226" s="657"/>
      <c r="AB226" s="657"/>
      <c r="AC226" s="657"/>
      <c r="AD226" s="657"/>
      <c r="AE226" s="657"/>
    </row>
    <row r="227">
      <c r="A227" s="658"/>
      <c r="B227" s="659" t="s">
        <v>3144</v>
      </c>
      <c r="C227" s="659" t="s">
        <v>3145</v>
      </c>
      <c r="D227" s="660" t="s">
        <v>3146</v>
      </c>
      <c r="E227" s="660">
        <v>2014.0</v>
      </c>
      <c r="F227" s="660">
        <v>479.0</v>
      </c>
      <c r="G227" s="659" t="s">
        <v>1897</v>
      </c>
      <c r="H227" s="660">
        <v>8.0</v>
      </c>
      <c r="I227" s="661">
        <v>21.0</v>
      </c>
      <c r="J227" s="662" t="s">
        <v>1805</v>
      </c>
      <c r="K227" s="663" t="s">
        <v>3147</v>
      </c>
      <c r="L227" s="664" t="s">
        <v>3148</v>
      </c>
      <c r="M227" s="664" t="s">
        <v>3149</v>
      </c>
      <c r="N227" s="655" t="s">
        <v>3150</v>
      </c>
      <c r="O227" s="655" t="s">
        <v>3151</v>
      </c>
      <c r="P227" s="656" t="s">
        <v>1811</v>
      </c>
      <c r="Q227" s="655">
        <v>480.0</v>
      </c>
      <c r="R227" s="655">
        <v>135.0</v>
      </c>
      <c r="S227" s="655">
        <v>205.0</v>
      </c>
      <c r="T227" s="655">
        <v>26.0</v>
      </c>
      <c r="U227" s="657"/>
      <c r="V227" s="657"/>
      <c r="W227" s="657"/>
      <c r="X227" s="657"/>
      <c r="Y227" s="657"/>
      <c r="Z227" s="657"/>
      <c r="AA227" s="657"/>
      <c r="AB227" s="657"/>
      <c r="AC227" s="657"/>
      <c r="AD227" s="657"/>
      <c r="AE227" s="657"/>
    </row>
    <row r="228">
      <c r="A228" s="658"/>
      <c r="B228" s="659" t="s">
        <v>3152</v>
      </c>
      <c r="C228" s="659" t="s">
        <v>3153</v>
      </c>
      <c r="D228" s="660" t="s">
        <v>3154</v>
      </c>
      <c r="E228" s="660">
        <v>2022.0</v>
      </c>
      <c r="F228" s="660">
        <v>287.0</v>
      </c>
      <c r="G228" s="659" t="s">
        <v>1834</v>
      </c>
      <c r="H228" s="660">
        <v>20.0</v>
      </c>
      <c r="I228" s="661">
        <v>31.0</v>
      </c>
      <c r="J228" s="662" t="s">
        <v>1805</v>
      </c>
      <c r="K228" s="663" t="s">
        <v>1882</v>
      </c>
      <c r="L228" s="664" t="s">
        <v>3155</v>
      </c>
      <c r="M228" s="664" t="s">
        <v>3156</v>
      </c>
      <c r="N228" s="655" t="s">
        <v>3157</v>
      </c>
      <c r="O228" s="655" t="s">
        <v>3158</v>
      </c>
      <c r="P228" s="656" t="s">
        <v>1840</v>
      </c>
      <c r="Q228" s="655">
        <v>280.0</v>
      </c>
      <c r="R228" s="655">
        <v>145.0</v>
      </c>
      <c r="S228" s="655">
        <v>200.0</v>
      </c>
      <c r="T228" s="655">
        <v>14.0</v>
      </c>
      <c r="U228" s="657"/>
      <c r="V228" s="657"/>
      <c r="W228" s="657"/>
      <c r="X228" s="657"/>
      <c r="Y228" s="657"/>
      <c r="Z228" s="657"/>
      <c r="AA228" s="657"/>
      <c r="AB228" s="657"/>
      <c r="AC228" s="657"/>
      <c r="AD228" s="657"/>
      <c r="AE228" s="657"/>
    </row>
    <row r="229">
      <c r="A229" s="658"/>
      <c r="B229" s="659" t="s">
        <v>3159</v>
      </c>
      <c r="C229" s="659" t="s">
        <v>3160</v>
      </c>
      <c r="D229" s="660" t="s">
        <v>3161</v>
      </c>
      <c r="E229" s="660">
        <v>2012.0</v>
      </c>
      <c r="F229" s="660">
        <v>270.0</v>
      </c>
      <c r="G229" s="659" t="s">
        <v>1785</v>
      </c>
      <c r="H229" s="660">
        <v>16.0</v>
      </c>
      <c r="I229" s="661">
        <v>2.0</v>
      </c>
      <c r="J229" s="662" t="s">
        <v>1805</v>
      </c>
      <c r="K229" s="663" t="s">
        <v>2053</v>
      </c>
      <c r="L229" s="664" t="s">
        <v>3162</v>
      </c>
      <c r="M229" s="664" t="s">
        <v>3163</v>
      </c>
      <c r="N229" s="655" t="s">
        <v>3164</v>
      </c>
      <c r="O229" s="655" t="s">
        <v>3165</v>
      </c>
      <c r="P229" s="656" t="s">
        <v>1811</v>
      </c>
      <c r="Q229" s="655">
        <v>325.0</v>
      </c>
      <c r="R229" s="655">
        <v>135.0</v>
      </c>
      <c r="S229" s="655">
        <v>205.0</v>
      </c>
      <c r="T229" s="655">
        <v>16.0</v>
      </c>
      <c r="U229" s="657"/>
      <c r="V229" s="657"/>
      <c r="W229" s="657"/>
      <c r="X229" s="657"/>
      <c r="Y229" s="657"/>
      <c r="Z229" s="657"/>
      <c r="AA229" s="657"/>
      <c r="AB229" s="657"/>
      <c r="AC229" s="657"/>
      <c r="AD229" s="657"/>
      <c r="AE229" s="657"/>
    </row>
    <row r="230">
      <c r="A230" s="658"/>
      <c r="B230" s="659" t="s">
        <v>3166</v>
      </c>
      <c r="C230" s="659" t="s">
        <v>3167</v>
      </c>
      <c r="D230" s="660" t="s">
        <v>3168</v>
      </c>
      <c r="E230" s="660">
        <v>2012.0</v>
      </c>
      <c r="F230" s="660">
        <v>543.0</v>
      </c>
      <c r="G230" s="659" t="s">
        <v>1785</v>
      </c>
      <c r="H230" s="660">
        <v>10.0</v>
      </c>
      <c r="I230" s="661">
        <v>6.0</v>
      </c>
      <c r="J230" s="662" t="s">
        <v>1805</v>
      </c>
      <c r="K230" s="663" t="s">
        <v>1806</v>
      </c>
      <c r="L230" s="664" t="s">
        <v>3169</v>
      </c>
      <c r="M230" s="664" t="s">
        <v>3170</v>
      </c>
      <c r="N230" s="655" t="s">
        <v>3171</v>
      </c>
      <c r="O230" s="655" t="s">
        <v>1810</v>
      </c>
      <c r="P230" s="656" t="s">
        <v>1811</v>
      </c>
      <c r="Q230" s="655">
        <v>550.0</v>
      </c>
      <c r="R230" s="655">
        <v>135.0</v>
      </c>
      <c r="S230" s="655">
        <v>205.0</v>
      </c>
      <c r="T230" s="655">
        <v>29.0</v>
      </c>
      <c r="U230" s="657"/>
      <c r="V230" s="657"/>
      <c r="W230" s="657"/>
      <c r="X230" s="657"/>
      <c r="Y230" s="657"/>
      <c r="Z230" s="657"/>
      <c r="AA230" s="657"/>
      <c r="AB230" s="657"/>
      <c r="AC230" s="657"/>
      <c r="AD230" s="657"/>
      <c r="AE230" s="657"/>
    </row>
    <row r="231">
      <c r="A231" s="658"/>
      <c r="B231" s="659" t="s">
        <v>3172</v>
      </c>
      <c r="C231" s="659" t="s">
        <v>3173</v>
      </c>
      <c r="D231" s="660" t="s">
        <v>3174</v>
      </c>
      <c r="E231" s="660">
        <v>2014.0</v>
      </c>
      <c r="F231" s="660">
        <v>287.0</v>
      </c>
      <c r="G231" s="659" t="s">
        <v>1785</v>
      </c>
      <c r="H231" s="660">
        <v>12.0</v>
      </c>
      <c r="I231" s="661">
        <v>7.0</v>
      </c>
      <c r="J231" s="662" t="s">
        <v>1805</v>
      </c>
      <c r="K231" s="663" t="s">
        <v>1806</v>
      </c>
      <c r="L231" s="664" t="s">
        <v>3175</v>
      </c>
      <c r="M231" s="664" t="s">
        <v>3176</v>
      </c>
      <c r="N231" s="655" t="s">
        <v>3177</v>
      </c>
      <c r="O231" s="655" t="s">
        <v>1810</v>
      </c>
      <c r="P231" s="656" t="s">
        <v>1811</v>
      </c>
      <c r="Q231" s="655">
        <v>350.0</v>
      </c>
      <c r="R231" s="655">
        <v>135.0</v>
      </c>
      <c r="S231" s="655">
        <v>205.0</v>
      </c>
      <c r="T231" s="655">
        <v>17.0</v>
      </c>
      <c r="U231" s="657"/>
      <c r="V231" s="657"/>
      <c r="W231" s="657"/>
      <c r="X231" s="657"/>
      <c r="Y231" s="657"/>
      <c r="Z231" s="657"/>
      <c r="AA231" s="657"/>
      <c r="AB231" s="657"/>
      <c r="AC231" s="657"/>
      <c r="AD231" s="657"/>
      <c r="AE231" s="657"/>
    </row>
    <row r="232">
      <c r="A232" s="658"/>
      <c r="B232" s="659" t="s">
        <v>3178</v>
      </c>
      <c r="C232" s="659" t="s">
        <v>3179</v>
      </c>
      <c r="D232" s="660" t="s">
        <v>3180</v>
      </c>
      <c r="E232" s="660">
        <v>2020.0</v>
      </c>
      <c r="F232" s="660">
        <v>134.0</v>
      </c>
      <c r="G232" s="659" t="s">
        <v>1785</v>
      </c>
      <c r="H232" s="660">
        <v>30.0</v>
      </c>
      <c r="I232" s="661">
        <v>11.0</v>
      </c>
      <c r="J232" s="662"/>
      <c r="K232" s="663" t="s">
        <v>1874</v>
      </c>
      <c r="L232" s="664" t="s">
        <v>3181</v>
      </c>
      <c r="M232" s="664" t="s">
        <v>3182</v>
      </c>
      <c r="N232" s="655" t="s">
        <v>3183</v>
      </c>
      <c r="O232" s="655" t="s">
        <v>3184</v>
      </c>
      <c r="P232" s="656" t="s">
        <v>1801</v>
      </c>
      <c r="Q232" s="655">
        <v>250.0</v>
      </c>
      <c r="R232" s="655">
        <v>150.0</v>
      </c>
      <c r="S232" s="655">
        <v>220.0</v>
      </c>
      <c r="T232" s="655">
        <v>9.0</v>
      </c>
      <c r="U232" s="657"/>
      <c r="V232" s="657"/>
      <c r="W232" s="657"/>
      <c r="X232" s="657"/>
      <c r="Y232" s="657"/>
      <c r="Z232" s="657"/>
      <c r="AA232" s="657"/>
      <c r="AB232" s="657"/>
      <c r="AC232" s="657"/>
      <c r="AD232" s="657"/>
      <c r="AE232" s="657"/>
    </row>
    <row r="233">
      <c r="A233" s="658"/>
      <c r="B233" s="659" t="s">
        <v>3185</v>
      </c>
      <c r="C233" s="659" t="s">
        <v>3186</v>
      </c>
      <c r="D233" s="660" t="s">
        <v>3187</v>
      </c>
      <c r="E233" s="660">
        <v>2022.0</v>
      </c>
      <c r="F233" s="660">
        <v>487.0</v>
      </c>
      <c r="G233" s="659" t="s">
        <v>1785</v>
      </c>
      <c r="H233" s="660">
        <v>10.0</v>
      </c>
      <c r="I233" s="661">
        <v>68.0</v>
      </c>
      <c r="J233" s="662" t="s">
        <v>1795</v>
      </c>
      <c r="K233" s="663" t="s">
        <v>2382</v>
      </c>
      <c r="L233" s="664" t="s">
        <v>3188</v>
      </c>
      <c r="M233" s="664" t="s">
        <v>3189</v>
      </c>
      <c r="N233" s="655" t="s">
        <v>3190</v>
      </c>
      <c r="O233" s="655" t="s">
        <v>3191</v>
      </c>
      <c r="P233" s="656" t="s">
        <v>1801</v>
      </c>
      <c r="Q233" s="655">
        <v>580.0</v>
      </c>
      <c r="R233" s="655">
        <v>150.0</v>
      </c>
      <c r="S233" s="655">
        <v>220.0</v>
      </c>
      <c r="T233" s="655">
        <v>27.0</v>
      </c>
      <c r="U233" s="657"/>
      <c r="V233" s="657"/>
      <c r="W233" s="657"/>
      <c r="X233" s="657"/>
      <c r="Y233" s="657"/>
      <c r="Z233" s="657"/>
      <c r="AA233" s="657"/>
      <c r="AB233" s="657"/>
      <c r="AC233" s="657"/>
      <c r="AD233" s="657"/>
      <c r="AE233" s="657"/>
    </row>
    <row r="234">
      <c r="A234" s="658"/>
      <c r="B234" s="659" t="s">
        <v>3192</v>
      </c>
      <c r="C234" s="659" t="s">
        <v>3193</v>
      </c>
      <c r="D234" s="660" t="s">
        <v>3194</v>
      </c>
      <c r="E234" s="660">
        <v>2020.0</v>
      </c>
      <c r="F234" s="660">
        <v>239.0</v>
      </c>
      <c r="G234" s="659" t="s">
        <v>1834</v>
      </c>
      <c r="H234" s="660">
        <v>8.0</v>
      </c>
      <c r="I234" s="661">
        <v>18.0</v>
      </c>
      <c r="J234" s="662" t="s">
        <v>1805</v>
      </c>
      <c r="K234" s="663" t="s">
        <v>2053</v>
      </c>
      <c r="L234" s="664" t="s">
        <v>3195</v>
      </c>
      <c r="M234" s="664" t="s">
        <v>3196</v>
      </c>
      <c r="N234" s="655" t="s">
        <v>3197</v>
      </c>
      <c r="O234" s="655" t="s">
        <v>3198</v>
      </c>
      <c r="P234" s="656" t="s">
        <v>1869</v>
      </c>
      <c r="Q234" s="655">
        <v>405.0</v>
      </c>
      <c r="R234" s="655">
        <v>170.0</v>
      </c>
      <c r="S234" s="655">
        <v>215.0</v>
      </c>
      <c r="T234" s="655">
        <v>12.0</v>
      </c>
      <c r="U234" s="657"/>
      <c r="V234" s="657"/>
      <c r="W234" s="657"/>
      <c r="X234" s="657"/>
      <c r="Y234" s="657"/>
      <c r="Z234" s="657"/>
      <c r="AA234" s="657"/>
      <c r="AB234" s="657"/>
      <c r="AC234" s="657"/>
      <c r="AD234" s="657"/>
      <c r="AE234" s="657"/>
    </row>
    <row r="235">
      <c r="A235" s="658"/>
      <c r="B235" s="659" t="s">
        <v>3199</v>
      </c>
      <c r="C235" s="659" t="s">
        <v>3200</v>
      </c>
      <c r="D235" s="660" t="s">
        <v>3201</v>
      </c>
      <c r="E235" s="660">
        <v>2024.0</v>
      </c>
      <c r="F235" s="660">
        <v>413.0</v>
      </c>
      <c r="G235" s="659" t="s">
        <v>1785</v>
      </c>
      <c r="H235" s="660">
        <v>14.0</v>
      </c>
      <c r="I235" s="661">
        <v>66.0</v>
      </c>
      <c r="J235" s="662" t="s">
        <v>1795</v>
      </c>
      <c r="K235" s="663" t="s">
        <v>1882</v>
      </c>
      <c r="L235" s="664" t="s">
        <v>3202</v>
      </c>
      <c r="M235" s="664" t="s">
        <v>3203</v>
      </c>
      <c r="N235" s="655" t="s">
        <v>3204</v>
      </c>
      <c r="O235" s="655" t="s">
        <v>2599</v>
      </c>
      <c r="P235" s="656" t="s">
        <v>1801</v>
      </c>
      <c r="Q235" s="655">
        <v>536.0</v>
      </c>
      <c r="R235" s="655">
        <v>150.0</v>
      </c>
      <c r="S235" s="655">
        <v>220.0</v>
      </c>
      <c r="T235" s="655">
        <v>23.0</v>
      </c>
      <c r="U235" s="657"/>
      <c r="V235" s="657"/>
      <c r="W235" s="657"/>
      <c r="X235" s="657"/>
      <c r="Y235" s="657"/>
      <c r="Z235" s="657"/>
      <c r="AA235" s="657"/>
      <c r="AB235" s="657"/>
      <c r="AC235" s="657"/>
      <c r="AD235" s="657"/>
      <c r="AE235" s="657"/>
    </row>
    <row r="236">
      <c r="A236" s="658"/>
      <c r="B236" s="659" t="s">
        <v>3205</v>
      </c>
      <c r="C236" s="659" t="s">
        <v>3206</v>
      </c>
      <c r="D236" s="660" t="s">
        <v>3207</v>
      </c>
      <c r="E236" s="660">
        <v>2014.0</v>
      </c>
      <c r="F236" s="660">
        <v>367.0</v>
      </c>
      <c r="G236" s="659" t="s">
        <v>1785</v>
      </c>
      <c r="H236" s="660">
        <v>12.0</v>
      </c>
      <c r="I236" s="661">
        <v>19.0</v>
      </c>
      <c r="J236" s="662" t="s">
        <v>1805</v>
      </c>
      <c r="K236" s="663" t="s">
        <v>2382</v>
      </c>
      <c r="L236" s="664" t="s">
        <v>3208</v>
      </c>
      <c r="M236" s="664" t="s">
        <v>3209</v>
      </c>
      <c r="N236" s="655" t="s">
        <v>3210</v>
      </c>
      <c r="O236" s="655" t="s">
        <v>3211</v>
      </c>
      <c r="P236" s="656" t="s">
        <v>1811</v>
      </c>
      <c r="Q236" s="655">
        <v>380.0</v>
      </c>
      <c r="R236" s="655">
        <v>135.0</v>
      </c>
      <c r="S236" s="655">
        <v>205.0</v>
      </c>
      <c r="T236" s="655">
        <v>21.0</v>
      </c>
      <c r="U236" s="657"/>
      <c r="V236" s="657"/>
      <c r="W236" s="657"/>
      <c r="X236" s="657"/>
      <c r="Y236" s="657"/>
      <c r="Z236" s="657"/>
      <c r="AA236" s="657"/>
      <c r="AB236" s="657"/>
      <c r="AC236" s="657"/>
      <c r="AD236" s="657"/>
      <c r="AE236" s="657"/>
    </row>
    <row r="237">
      <c r="A237" s="658"/>
      <c r="B237" s="659" t="s">
        <v>3212</v>
      </c>
      <c r="C237" s="659" t="s">
        <v>3213</v>
      </c>
      <c r="D237" s="660" t="s">
        <v>3214</v>
      </c>
      <c r="E237" s="660">
        <v>2022.0</v>
      </c>
      <c r="F237" s="660">
        <v>208.0</v>
      </c>
      <c r="G237" s="659" t="s">
        <v>1785</v>
      </c>
      <c r="H237" s="660">
        <v>6.0</v>
      </c>
      <c r="I237" s="661">
        <v>55.0</v>
      </c>
      <c r="J237" s="662" t="s">
        <v>1795</v>
      </c>
      <c r="K237" s="663" t="s">
        <v>1825</v>
      </c>
      <c r="L237" s="664" t="s">
        <v>3215</v>
      </c>
      <c r="M237" s="664" t="s">
        <v>3216</v>
      </c>
      <c r="N237" s="655" t="s">
        <v>3217</v>
      </c>
      <c r="O237" s="655" t="s">
        <v>3218</v>
      </c>
      <c r="P237" s="656" t="s">
        <v>1830</v>
      </c>
      <c r="Q237" s="655">
        <v>710.0</v>
      </c>
      <c r="R237" s="655">
        <v>210.0</v>
      </c>
      <c r="S237" s="655">
        <v>290.0</v>
      </c>
      <c r="T237" s="655">
        <v>13.0</v>
      </c>
      <c r="U237" s="657"/>
      <c r="V237" s="657"/>
      <c r="W237" s="657"/>
      <c r="X237" s="657"/>
      <c r="Y237" s="657"/>
      <c r="Z237" s="657"/>
      <c r="AA237" s="657"/>
      <c r="AB237" s="657"/>
      <c r="AC237" s="657"/>
      <c r="AD237" s="657"/>
      <c r="AE237" s="657"/>
    </row>
    <row r="238">
      <c r="A238" s="658"/>
      <c r="B238" s="659" t="s">
        <v>3219</v>
      </c>
      <c r="C238" s="659" t="s">
        <v>3220</v>
      </c>
      <c r="D238" s="660" t="s">
        <v>3221</v>
      </c>
      <c r="E238" s="660">
        <v>2016.0</v>
      </c>
      <c r="F238" s="660">
        <v>527.0</v>
      </c>
      <c r="G238" s="659" t="s">
        <v>1785</v>
      </c>
      <c r="H238" s="660">
        <v>10.0</v>
      </c>
      <c r="I238" s="661">
        <v>24.0</v>
      </c>
      <c r="J238" s="662" t="s">
        <v>1805</v>
      </c>
      <c r="K238" s="663" t="s">
        <v>1882</v>
      </c>
      <c r="L238" s="664" t="s">
        <v>3222</v>
      </c>
      <c r="M238" s="664" t="s">
        <v>3223</v>
      </c>
      <c r="N238" s="655" t="s">
        <v>3224</v>
      </c>
      <c r="O238" s="655" t="s">
        <v>3225</v>
      </c>
      <c r="P238" s="656" t="s">
        <v>1811</v>
      </c>
      <c r="Q238" s="655">
        <v>480.0</v>
      </c>
      <c r="R238" s="655">
        <v>135.0</v>
      </c>
      <c r="S238" s="655">
        <v>205.0</v>
      </c>
      <c r="T238" s="655">
        <v>29.0</v>
      </c>
      <c r="U238" s="657"/>
      <c r="V238" s="657"/>
      <c r="W238" s="657"/>
      <c r="X238" s="657"/>
      <c r="Y238" s="657"/>
      <c r="Z238" s="657"/>
      <c r="AA238" s="657"/>
      <c r="AB238" s="657"/>
      <c r="AC238" s="657"/>
      <c r="AD238" s="657"/>
      <c r="AE238" s="657"/>
    </row>
    <row r="239">
      <c r="A239" s="658"/>
      <c r="B239" s="659" t="s">
        <v>3226</v>
      </c>
      <c r="C239" s="659" t="s">
        <v>3227</v>
      </c>
      <c r="D239" s="660" t="s">
        <v>3228</v>
      </c>
      <c r="E239" s="660">
        <v>2022.0</v>
      </c>
      <c r="F239" s="660">
        <v>623.0</v>
      </c>
      <c r="G239" s="659" t="s">
        <v>1785</v>
      </c>
      <c r="H239" s="660">
        <v>8.0</v>
      </c>
      <c r="I239" s="661">
        <v>67.0</v>
      </c>
      <c r="J239" s="662" t="s">
        <v>1927</v>
      </c>
      <c r="K239" s="663" t="s">
        <v>1882</v>
      </c>
      <c r="L239" s="664" t="s">
        <v>3229</v>
      </c>
      <c r="M239" s="664" t="s">
        <v>3230</v>
      </c>
      <c r="N239" s="655" t="s">
        <v>3231</v>
      </c>
      <c r="O239" s="655" t="s">
        <v>2758</v>
      </c>
      <c r="P239" s="656" t="s">
        <v>1840</v>
      </c>
      <c r="Q239" s="655">
        <v>690.0</v>
      </c>
      <c r="R239" s="655">
        <v>150.0</v>
      </c>
      <c r="S239" s="655">
        <v>205.0</v>
      </c>
      <c r="T239" s="655">
        <v>33.0</v>
      </c>
      <c r="U239" s="657"/>
      <c r="V239" s="657"/>
      <c r="W239" s="657"/>
      <c r="X239" s="657"/>
      <c r="Y239" s="657"/>
      <c r="Z239" s="657"/>
      <c r="AA239" s="657"/>
      <c r="AB239" s="657"/>
      <c r="AC239" s="657"/>
      <c r="AD239" s="657"/>
      <c r="AE239" s="657"/>
    </row>
    <row r="240">
      <c r="A240" s="658"/>
      <c r="B240" s="659" t="s">
        <v>3232</v>
      </c>
      <c r="C240" s="659" t="s">
        <v>3233</v>
      </c>
      <c r="D240" s="660" t="s">
        <v>3234</v>
      </c>
      <c r="E240" s="660">
        <v>2010.0</v>
      </c>
      <c r="F240" s="660">
        <v>160.0</v>
      </c>
      <c r="G240" s="659" t="s">
        <v>1834</v>
      </c>
      <c r="H240" s="660">
        <v>24.0</v>
      </c>
      <c r="I240" s="661">
        <v>1.0</v>
      </c>
      <c r="J240" s="662" t="s">
        <v>1805</v>
      </c>
      <c r="K240" s="663" t="s">
        <v>2161</v>
      </c>
      <c r="L240" s="664" t="s">
        <v>3235</v>
      </c>
      <c r="M240" s="664" t="s">
        <v>3236</v>
      </c>
      <c r="N240" s="655" t="s">
        <v>3237</v>
      </c>
      <c r="O240" s="655" t="s">
        <v>3238</v>
      </c>
      <c r="P240" s="656" t="s">
        <v>1811</v>
      </c>
      <c r="Q240" s="655">
        <v>145.0</v>
      </c>
      <c r="R240" s="655">
        <v>130.0</v>
      </c>
      <c r="S240" s="655">
        <v>200.0</v>
      </c>
      <c r="T240" s="655">
        <v>8.0</v>
      </c>
      <c r="U240" s="657"/>
      <c r="V240" s="657"/>
      <c r="W240" s="657"/>
      <c r="X240" s="657"/>
      <c r="Y240" s="657"/>
      <c r="Z240" s="657"/>
      <c r="AA240" s="657"/>
      <c r="AB240" s="657"/>
      <c r="AC240" s="657"/>
      <c r="AD240" s="657"/>
      <c r="AE240" s="657"/>
    </row>
    <row r="241">
      <c r="A241" s="658"/>
      <c r="B241" s="659" t="s">
        <v>3239</v>
      </c>
      <c r="C241" s="659" t="s">
        <v>3240</v>
      </c>
      <c r="D241" s="660" t="s">
        <v>3241</v>
      </c>
      <c r="E241" s="660">
        <v>2020.0</v>
      </c>
      <c r="F241" s="660">
        <v>352.0</v>
      </c>
      <c r="G241" s="659" t="s">
        <v>1785</v>
      </c>
      <c r="H241" s="660">
        <v>10.0</v>
      </c>
      <c r="I241" s="661">
        <v>51.0</v>
      </c>
      <c r="J241" s="662" t="s">
        <v>1805</v>
      </c>
      <c r="K241" s="663" t="s">
        <v>2495</v>
      </c>
      <c r="L241" s="664" t="s">
        <v>3242</v>
      </c>
      <c r="M241" s="664" t="s">
        <v>3243</v>
      </c>
      <c r="N241" s="655" t="s">
        <v>3244</v>
      </c>
      <c r="O241" s="655" t="s">
        <v>3245</v>
      </c>
      <c r="P241" s="656" t="s">
        <v>2042</v>
      </c>
      <c r="Q241" s="655">
        <v>450.0</v>
      </c>
      <c r="R241" s="655">
        <v>205.0</v>
      </c>
      <c r="S241" s="655">
        <v>265.0</v>
      </c>
      <c r="T241" s="655">
        <v>20.0</v>
      </c>
      <c r="U241" s="657"/>
      <c r="V241" s="657"/>
      <c r="W241" s="657"/>
      <c r="X241" s="657"/>
      <c r="Y241" s="657"/>
      <c r="Z241" s="657"/>
      <c r="AA241" s="657"/>
      <c r="AB241" s="657"/>
      <c r="AC241" s="657"/>
      <c r="AD241" s="657"/>
      <c r="AE241" s="657"/>
    </row>
    <row r="242">
      <c r="A242" s="658"/>
      <c r="B242" s="659" t="s">
        <v>1802</v>
      </c>
      <c r="C242" s="659" t="s">
        <v>3246</v>
      </c>
      <c r="D242" s="660" t="s">
        <v>3247</v>
      </c>
      <c r="E242" s="660">
        <v>2013.0</v>
      </c>
      <c r="F242" s="660">
        <v>319.0</v>
      </c>
      <c r="G242" s="659" t="s">
        <v>1785</v>
      </c>
      <c r="H242" s="660">
        <v>10.0</v>
      </c>
      <c r="I242" s="661">
        <v>6.0</v>
      </c>
      <c r="J242" s="662" t="s">
        <v>1805</v>
      </c>
      <c r="K242" s="663" t="s">
        <v>1806</v>
      </c>
      <c r="L242" s="664" t="s">
        <v>3248</v>
      </c>
      <c r="M242" s="664" t="s">
        <v>3249</v>
      </c>
      <c r="N242" s="655" t="s">
        <v>3250</v>
      </c>
      <c r="O242" s="655" t="s">
        <v>2484</v>
      </c>
      <c r="P242" s="656" t="s">
        <v>1811</v>
      </c>
      <c r="Q242" s="655">
        <v>380.0</v>
      </c>
      <c r="R242" s="655">
        <v>135.0</v>
      </c>
      <c r="S242" s="655">
        <v>205.0</v>
      </c>
      <c r="T242" s="655">
        <v>18.0</v>
      </c>
      <c r="U242" s="657"/>
      <c r="V242" s="657"/>
      <c r="W242" s="657"/>
      <c r="X242" s="657"/>
      <c r="Y242" s="657"/>
      <c r="Z242" s="657"/>
      <c r="AA242" s="657"/>
      <c r="AB242" s="657"/>
      <c r="AC242" s="657"/>
      <c r="AD242" s="657"/>
      <c r="AE242" s="657"/>
    </row>
    <row r="243">
      <c r="A243" s="658"/>
      <c r="B243" s="659" t="s">
        <v>3251</v>
      </c>
      <c r="C243" s="659" t="s">
        <v>3252</v>
      </c>
      <c r="D243" s="660" t="s">
        <v>3253</v>
      </c>
      <c r="E243" s="660">
        <v>2018.0</v>
      </c>
      <c r="F243" s="660">
        <v>158.0</v>
      </c>
      <c r="G243" s="659" t="s">
        <v>1785</v>
      </c>
      <c r="H243" s="660">
        <v>20.0</v>
      </c>
      <c r="I243" s="661">
        <v>21.0</v>
      </c>
      <c r="J243" s="662" t="s">
        <v>1805</v>
      </c>
      <c r="K243" s="663" t="s">
        <v>1806</v>
      </c>
      <c r="L243" s="664" t="s">
        <v>3254</v>
      </c>
      <c r="M243" s="664" t="s">
        <v>3255</v>
      </c>
      <c r="N243" s="655" t="s">
        <v>3256</v>
      </c>
      <c r="O243" s="655" t="s">
        <v>3257</v>
      </c>
      <c r="P243" s="656" t="s">
        <v>1869</v>
      </c>
      <c r="Q243" s="655">
        <v>330.0</v>
      </c>
      <c r="R243" s="655">
        <v>175.0</v>
      </c>
      <c r="S243" s="655">
        <v>220.0</v>
      </c>
      <c r="T243" s="655">
        <v>10.0</v>
      </c>
      <c r="U243" s="657"/>
      <c r="V243" s="657"/>
      <c r="W243" s="657"/>
      <c r="X243" s="657"/>
      <c r="Y243" s="657"/>
      <c r="Z243" s="657"/>
      <c r="AA243" s="657"/>
      <c r="AB243" s="657"/>
      <c r="AC243" s="657"/>
      <c r="AD243" s="657"/>
      <c r="AE243" s="657"/>
    </row>
    <row r="244">
      <c r="A244" s="658"/>
      <c r="B244" s="659" t="s">
        <v>3258</v>
      </c>
      <c r="C244" s="659" t="s">
        <v>3259</v>
      </c>
      <c r="D244" s="660" t="s">
        <v>3260</v>
      </c>
      <c r="E244" s="660">
        <v>2022.0</v>
      </c>
      <c r="F244" s="660">
        <v>166.0</v>
      </c>
      <c r="G244" s="659" t="s">
        <v>1785</v>
      </c>
      <c r="H244" s="660">
        <v>8.0</v>
      </c>
      <c r="I244" s="661">
        <v>49.0</v>
      </c>
      <c r="J244" s="662" t="s">
        <v>1795</v>
      </c>
      <c r="K244" s="663" t="s">
        <v>1825</v>
      </c>
      <c r="L244" s="664" t="s">
        <v>3215</v>
      </c>
      <c r="M244" s="664" t="s">
        <v>3261</v>
      </c>
      <c r="N244" s="655" t="s">
        <v>3217</v>
      </c>
      <c r="O244" s="655" t="s">
        <v>3218</v>
      </c>
      <c r="P244" s="656" t="s">
        <v>1830</v>
      </c>
      <c r="Q244" s="655">
        <v>580.0</v>
      </c>
      <c r="R244" s="655">
        <v>210.0</v>
      </c>
      <c r="S244" s="655">
        <v>290.0</v>
      </c>
      <c r="T244" s="655">
        <v>11.0</v>
      </c>
      <c r="U244" s="657"/>
      <c r="V244" s="657"/>
      <c r="W244" s="657"/>
      <c r="X244" s="657"/>
      <c r="Y244" s="657"/>
      <c r="Z244" s="657"/>
      <c r="AA244" s="657"/>
      <c r="AB244" s="657"/>
      <c r="AC244" s="657"/>
      <c r="AD244" s="657"/>
      <c r="AE244" s="657"/>
    </row>
    <row r="245">
      <c r="A245" s="658"/>
      <c r="B245" s="659" t="s">
        <v>3262</v>
      </c>
      <c r="C245" s="659" t="s">
        <v>3263</v>
      </c>
      <c r="D245" s="660" t="s">
        <v>3264</v>
      </c>
      <c r="E245" s="660">
        <v>2023.0</v>
      </c>
      <c r="F245" s="660">
        <v>351.0</v>
      </c>
      <c r="G245" s="659" t="s">
        <v>1834</v>
      </c>
      <c r="H245" s="660">
        <v>12.0</v>
      </c>
      <c r="I245" s="661">
        <v>29.0</v>
      </c>
      <c r="J245" s="662" t="s">
        <v>1805</v>
      </c>
      <c r="K245" s="663" t="s">
        <v>1786</v>
      </c>
      <c r="L245" s="664" t="s">
        <v>3265</v>
      </c>
      <c r="M245" s="664" t="s">
        <v>3266</v>
      </c>
      <c r="N245" s="655" t="s">
        <v>2939</v>
      </c>
      <c r="O245" s="655" t="s">
        <v>2295</v>
      </c>
      <c r="P245" s="656" t="s">
        <v>1801</v>
      </c>
      <c r="Q245" s="655">
        <v>280.0</v>
      </c>
      <c r="R245" s="655">
        <v>145.0</v>
      </c>
      <c r="S245" s="655">
        <v>215.0</v>
      </c>
      <c r="T245" s="655">
        <v>18.0</v>
      </c>
      <c r="U245" s="657"/>
      <c r="V245" s="657"/>
      <c r="W245" s="657"/>
      <c r="X245" s="657"/>
      <c r="Y245" s="657"/>
      <c r="Z245" s="657"/>
      <c r="AA245" s="657"/>
      <c r="AB245" s="657"/>
      <c r="AC245" s="657"/>
      <c r="AD245" s="657"/>
      <c r="AE245" s="657"/>
    </row>
    <row r="246">
      <c r="A246" s="658"/>
      <c r="B246" s="659" t="s">
        <v>3267</v>
      </c>
      <c r="C246" s="659" t="s">
        <v>3268</v>
      </c>
      <c r="D246" s="660" t="s">
        <v>3269</v>
      </c>
      <c r="E246" s="660">
        <v>2023.0</v>
      </c>
      <c r="F246" s="660">
        <v>383.0</v>
      </c>
      <c r="G246" s="659" t="s">
        <v>1834</v>
      </c>
      <c r="H246" s="660">
        <v>12.0</v>
      </c>
      <c r="I246" s="661">
        <v>34.0</v>
      </c>
      <c r="J246" s="662" t="s">
        <v>1927</v>
      </c>
      <c r="K246" s="663" t="s">
        <v>1786</v>
      </c>
      <c r="L246" s="664" t="s">
        <v>3270</v>
      </c>
      <c r="M246" s="664" t="s">
        <v>3271</v>
      </c>
      <c r="N246" s="655" t="s">
        <v>1915</v>
      </c>
      <c r="O246" s="655" t="s">
        <v>1923</v>
      </c>
      <c r="P246" s="656" t="s">
        <v>1801</v>
      </c>
      <c r="Q246" s="655">
        <v>395.0</v>
      </c>
      <c r="R246" s="655">
        <v>145.0</v>
      </c>
      <c r="S246" s="655">
        <v>215.0</v>
      </c>
      <c r="T246" s="655">
        <v>19.0</v>
      </c>
      <c r="U246" s="657"/>
      <c r="V246" s="657"/>
      <c r="W246" s="657"/>
      <c r="X246" s="657"/>
      <c r="Y246" s="657"/>
      <c r="Z246" s="657"/>
      <c r="AA246" s="657"/>
      <c r="AB246" s="657"/>
      <c r="AC246" s="657"/>
      <c r="AD246" s="657"/>
      <c r="AE246" s="657"/>
    </row>
    <row r="247">
      <c r="A247" s="658"/>
      <c r="B247" s="659" t="s">
        <v>3272</v>
      </c>
      <c r="C247" s="659" t="s">
        <v>3273</v>
      </c>
      <c r="D247" s="660" t="s">
        <v>3274</v>
      </c>
      <c r="E247" s="660">
        <v>2016.0</v>
      </c>
      <c r="F247" s="660">
        <v>439.0</v>
      </c>
      <c r="G247" s="659" t="s">
        <v>1785</v>
      </c>
      <c r="H247" s="660">
        <v>8.0</v>
      </c>
      <c r="I247" s="661">
        <v>26.0</v>
      </c>
      <c r="J247" s="662" t="s">
        <v>1805</v>
      </c>
      <c r="K247" s="663" t="s">
        <v>1786</v>
      </c>
      <c r="L247" s="664" t="s">
        <v>3275</v>
      </c>
      <c r="M247" s="664" t="s">
        <v>3276</v>
      </c>
      <c r="N247" s="655" t="s">
        <v>2939</v>
      </c>
      <c r="O247" s="655" t="s">
        <v>2295</v>
      </c>
      <c r="P247" s="656" t="s">
        <v>1840</v>
      </c>
      <c r="Q247" s="655">
        <v>465.0</v>
      </c>
      <c r="R247" s="655">
        <v>150.0</v>
      </c>
      <c r="S247" s="655">
        <v>205.0</v>
      </c>
      <c r="T247" s="655">
        <v>24.0</v>
      </c>
      <c r="U247" s="657"/>
      <c r="V247" s="657"/>
      <c r="W247" s="657"/>
      <c r="X247" s="657"/>
      <c r="Y247" s="657"/>
      <c r="Z247" s="657"/>
      <c r="AA247" s="657"/>
      <c r="AB247" s="657"/>
      <c r="AC247" s="657"/>
      <c r="AD247" s="657"/>
      <c r="AE247" s="657"/>
    </row>
    <row r="248">
      <c r="A248" s="658"/>
      <c r="B248" s="659" t="s">
        <v>3277</v>
      </c>
      <c r="C248" s="659" t="s">
        <v>3278</v>
      </c>
      <c r="D248" s="660" t="s">
        <v>3279</v>
      </c>
      <c r="E248" s="660">
        <v>2021.0</v>
      </c>
      <c r="F248" s="660">
        <v>439.0</v>
      </c>
      <c r="G248" s="659" t="s">
        <v>1785</v>
      </c>
      <c r="H248" s="660">
        <v>10.0</v>
      </c>
      <c r="I248" s="661">
        <v>46.0</v>
      </c>
      <c r="J248" s="662" t="s">
        <v>1805</v>
      </c>
      <c r="K248" s="663" t="s">
        <v>1786</v>
      </c>
      <c r="L248" s="664" t="s">
        <v>3280</v>
      </c>
      <c r="M248" s="664" t="s">
        <v>3281</v>
      </c>
      <c r="N248" s="655" t="s">
        <v>2939</v>
      </c>
      <c r="O248" s="655" t="s">
        <v>2295</v>
      </c>
      <c r="P248" s="656" t="s">
        <v>1840</v>
      </c>
      <c r="Q248" s="655">
        <v>495.0</v>
      </c>
      <c r="R248" s="655">
        <v>150.0</v>
      </c>
      <c r="S248" s="655">
        <v>205.0</v>
      </c>
      <c r="T248" s="655">
        <v>24.0</v>
      </c>
      <c r="U248" s="657"/>
      <c r="V248" s="657"/>
      <c r="W248" s="657"/>
      <c r="X248" s="657"/>
      <c r="Y248" s="657"/>
      <c r="Z248" s="657"/>
      <c r="AA248" s="657"/>
      <c r="AB248" s="657"/>
      <c r="AC248" s="657"/>
      <c r="AD248" s="657"/>
      <c r="AE248" s="657"/>
    </row>
    <row r="249">
      <c r="A249" s="658"/>
      <c r="B249" s="659" t="s">
        <v>3282</v>
      </c>
      <c r="C249" s="659" t="s">
        <v>3283</v>
      </c>
      <c r="D249" s="660" t="s">
        <v>3284</v>
      </c>
      <c r="E249" s="660">
        <v>2019.0</v>
      </c>
      <c r="F249" s="660">
        <v>366.0</v>
      </c>
      <c r="G249" s="659" t="s">
        <v>1785</v>
      </c>
      <c r="H249" s="660">
        <v>12.0</v>
      </c>
      <c r="I249" s="661">
        <v>29.0</v>
      </c>
      <c r="J249" s="662" t="s">
        <v>1805</v>
      </c>
      <c r="K249" s="663" t="s">
        <v>1796</v>
      </c>
      <c r="L249" s="664" t="s">
        <v>3285</v>
      </c>
      <c r="M249" s="664" t="s">
        <v>3286</v>
      </c>
      <c r="N249" s="655" t="s">
        <v>3287</v>
      </c>
      <c r="O249" s="655" t="s">
        <v>3288</v>
      </c>
      <c r="P249" s="656" t="s">
        <v>1811</v>
      </c>
      <c r="Q249" s="655">
        <v>410.0</v>
      </c>
      <c r="R249" s="655">
        <v>135.0</v>
      </c>
      <c r="S249" s="655">
        <v>205.0</v>
      </c>
      <c r="T249" s="655">
        <v>21.0</v>
      </c>
      <c r="U249" s="657"/>
      <c r="V249" s="657"/>
      <c r="W249" s="657"/>
      <c r="X249" s="657"/>
      <c r="Y249" s="657"/>
      <c r="Z249" s="657"/>
      <c r="AA249" s="657"/>
      <c r="AB249" s="657"/>
      <c r="AC249" s="657"/>
      <c r="AD249" s="657"/>
      <c r="AE249" s="657"/>
    </row>
    <row r="250">
      <c r="A250" s="658"/>
      <c r="B250" s="659" t="s">
        <v>2310</v>
      </c>
      <c r="C250" s="659" t="s">
        <v>3289</v>
      </c>
      <c r="D250" s="660" t="s">
        <v>3290</v>
      </c>
      <c r="E250" s="660">
        <v>2018.0</v>
      </c>
      <c r="F250" s="660">
        <v>366.0</v>
      </c>
      <c r="G250" s="659" t="s">
        <v>1785</v>
      </c>
      <c r="H250" s="660">
        <v>10.0</v>
      </c>
      <c r="I250" s="661">
        <v>28.0</v>
      </c>
      <c r="J250" s="662" t="s">
        <v>1805</v>
      </c>
      <c r="K250" s="663" t="s">
        <v>2198</v>
      </c>
      <c r="L250" s="664" t="s">
        <v>3291</v>
      </c>
      <c r="M250" s="664" t="s">
        <v>3292</v>
      </c>
      <c r="N250" s="655" t="s">
        <v>3293</v>
      </c>
      <c r="O250" s="655" t="s">
        <v>2323</v>
      </c>
      <c r="P250" s="656" t="s">
        <v>1869</v>
      </c>
      <c r="Q250" s="655">
        <v>460.0</v>
      </c>
      <c r="R250" s="655">
        <v>175.0</v>
      </c>
      <c r="S250" s="655">
        <v>220.0</v>
      </c>
      <c r="T250" s="655">
        <v>21.0</v>
      </c>
      <c r="U250" s="657"/>
      <c r="V250" s="657"/>
      <c r="W250" s="657"/>
      <c r="X250" s="657"/>
      <c r="Y250" s="657"/>
      <c r="Z250" s="657"/>
      <c r="AA250" s="657"/>
      <c r="AB250" s="657"/>
      <c r="AC250" s="657"/>
      <c r="AD250" s="657"/>
      <c r="AE250" s="657"/>
    </row>
    <row r="251">
      <c r="A251" s="658"/>
      <c r="B251" s="659" t="s">
        <v>2865</v>
      </c>
      <c r="C251" s="659" t="s">
        <v>3294</v>
      </c>
      <c r="D251" s="660" t="s">
        <v>3295</v>
      </c>
      <c r="E251" s="660">
        <v>2010.0</v>
      </c>
      <c r="F251" s="660">
        <v>574.0</v>
      </c>
      <c r="G251" s="659" t="s">
        <v>1785</v>
      </c>
      <c r="H251" s="660">
        <v>8.0</v>
      </c>
      <c r="I251" s="661">
        <v>4.0</v>
      </c>
      <c r="J251" s="662" t="s">
        <v>1805</v>
      </c>
      <c r="K251" s="663" t="s">
        <v>2198</v>
      </c>
      <c r="L251" s="664" t="s">
        <v>3296</v>
      </c>
      <c r="M251" s="664" t="s">
        <v>3297</v>
      </c>
      <c r="N251" s="655" t="s">
        <v>3298</v>
      </c>
      <c r="O251" s="655" t="s">
        <v>3299</v>
      </c>
      <c r="P251" s="656" t="s">
        <v>1811</v>
      </c>
      <c r="Q251" s="655">
        <v>525.0</v>
      </c>
      <c r="R251" s="655">
        <v>135.0</v>
      </c>
      <c r="S251" s="655">
        <v>205.0</v>
      </c>
      <c r="T251" s="655">
        <v>31.0</v>
      </c>
      <c r="U251" s="657"/>
      <c r="V251" s="657"/>
      <c r="W251" s="657"/>
      <c r="X251" s="657"/>
      <c r="Y251" s="657"/>
      <c r="Z251" s="657"/>
      <c r="AA251" s="657"/>
      <c r="AB251" s="657"/>
      <c r="AC251" s="657"/>
      <c r="AD251" s="657"/>
      <c r="AE251" s="657"/>
    </row>
    <row r="252">
      <c r="A252" s="658"/>
      <c r="B252" s="659" t="s">
        <v>3300</v>
      </c>
      <c r="C252" s="659" t="s">
        <v>3301</v>
      </c>
      <c r="D252" s="660" t="s">
        <v>3302</v>
      </c>
      <c r="E252" s="660">
        <v>2022.0</v>
      </c>
      <c r="F252" s="660">
        <v>341.0</v>
      </c>
      <c r="G252" s="659" t="s">
        <v>1785</v>
      </c>
      <c r="H252" s="660">
        <v>12.0</v>
      </c>
      <c r="I252" s="661">
        <v>55.0</v>
      </c>
      <c r="J252" s="662" t="s">
        <v>1805</v>
      </c>
      <c r="K252" s="663" t="s">
        <v>2198</v>
      </c>
      <c r="L252" s="664" t="s">
        <v>3303</v>
      </c>
      <c r="M252" s="664" t="s">
        <v>3304</v>
      </c>
      <c r="N252" s="655" t="s">
        <v>3305</v>
      </c>
      <c r="O252" s="655" t="s">
        <v>3306</v>
      </c>
      <c r="P252" s="656" t="s">
        <v>1840</v>
      </c>
      <c r="Q252" s="655">
        <v>440.0</v>
      </c>
      <c r="R252" s="655">
        <v>150.0</v>
      </c>
      <c r="S252" s="655">
        <v>205.0</v>
      </c>
      <c r="T252" s="655">
        <v>19.0</v>
      </c>
      <c r="U252" s="657"/>
      <c r="V252" s="657"/>
      <c r="W252" s="657"/>
      <c r="X252" s="657"/>
      <c r="Y252" s="657"/>
      <c r="Z252" s="657"/>
      <c r="AA252" s="657"/>
      <c r="AB252" s="657"/>
      <c r="AC252" s="657"/>
      <c r="AD252" s="657"/>
      <c r="AE252" s="657"/>
    </row>
    <row r="253">
      <c r="A253" s="658"/>
      <c r="B253" s="659" t="s">
        <v>3307</v>
      </c>
      <c r="C253" s="659" t="s">
        <v>3308</v>
      </c>
      <c r="D253" s="659" t="s">
        <v>3309</v>
      </c>
      <c r="E253" s="660">
        <v>2015.0</v>
      </c>
      <c r="F253" s="660">
        <v>390.0</v>
      </c>
      <c r="G253" s="659" t="s">
        <v>1834</v>
      </c>
      <c r="H253" s="660">
        <v>10.0</v>
      </c>
      <c r="I253" s="661">
        <v>21.0</v>
      </c>
      <c r="J253" s="662" t="s">
        <v>1805</v>
      </c>
      <c r="K253" s="663" t="s">
        <v>2198</v>
      </c>
      <c r="L253" s="664" t="s">
        <v>3310</v>
      </c>
      <c r="M253" s="664" t="s">
        <v>3311</v>
      </c>
      <c r="N253" s="655" t="s">
        <v>3312</v>
      </c>
      <c r="O253" s="655" t="s">
        <v>3313</v>
      </c>
      <c r="P253" s="656" t="s">
        <v>1811</v>
      </c>
      <c r="Q253" s="655">
        <v>400.0</v>
      </c>
      <c r="R253" s="655">
        <v>130.0</v>
      </c>
      <c r="S253" s="655">
        <v>200.0</v>
      </c>
      <c r="T253" s="655">
        <v>20.0</v>
      </c>
      <c r="U253" s="657"/>
      <c r="V253" s="657"/>
      <c r="W253" s="657"/>
      <c r="X253" s="657"/>
      <c r="Y253" s="657"/>
      <c r="Z253" s="657"/>
      <c r="AA253" s="657"/>
      <c r="AB253" s="657"/>
      <c r="AC253" s="657"/>
      <c r="AD253" s="657"/>
      <c r="AE253" s="657"/>
    </row>
    <row r="254">
      <c r="A254" s="658"/>
      <c r="B254" s="659" t="s">
        <v>3314</v>
      </c>
      <c r="C254" s="659" t="s">
        <v>3315</v>
      </c>
      <c r="D254" s="659" t="s">
        <v>3316</v>
      </c>
      <c r="E254" s="660">
        <v>2012.0</v>
      </c>
      <c r="F254" s="660">
        <v>255.0</v>
      </c>
      <c r="G254" s="659" t="s">
        <v>1834</v>
      </c>
      <c r="H254" s="660">
        <v>24.0</v>
      </c>
      <c r="I254" s="661">
        <v>4.0</v>
      </c>
      <c r="J254" s="662" t="s">
        <v>1805</v>
      </c>
      <c r="K254" s="663" t="s">
        <v>2198</v>
      </c>
      <c r="L254" s="664" t="s">
        <v>3317</v>
      </c>
      <c r="M254" s="664" t="s">
        <v>3318</v>
      </c>
      <c r="N254" s="655" t="s">
        <v>3319</v>
      </c>
      <c r="O254" s="655" t="s">
        <v>3320</v>
      </c>
      <c r="P254" s="656" t="s">
        <v>1811</v>
      </c>
      <c r="Q254" s="655">
        <v>230.0</v>
      </c>
      <c r="R254" s="655">
        <v>130.0</v>
      </c>
      <c r="S254" s="655">
        <v>200.0</v>
      </c>
      <c r="T254" s="655">
        <v>13.0</v>
      </c>
      <c r="U254" s="657"/>
      <c r="V254" s="657"/>
      <c r="W254" s="657"/>
      <c r="X254" s="657"/>
      <c r="Y254" s="657"/>
      <c r="Z254" s="657"/>
      <c r="AA254" s="657"/>
      <c r="AB254" s="657"/>
      <c r="AC254" s="657"/>
      <c r="AD254" s="657"/>
      <c r="AE254" s="657"/>
    </row>
    <row r="255">
      <c r="A255" s="658"/>
      <c r="B255" s="659" t="s">
        <v>3321</v>
      </c>
      <c r="C255" s="659" t="s">
        <v>3322</v>
      </c>
      <c r="D255" s="659" t="s">
        <v>3323</v>
      </c>
      <c r="E255" s="660">
        <v>2019.0</v>
      </c>
      <c r="F255" s="660">
        <v>319.0</v>
      </c>
      <c r="G255" s="659" t="s">
        <v>1785</v>
      </c>
      <c r="H255" s="660">
        <v>10.0</v>
      </c>
      <c r="I255" s="661">
        <v>22.0</v>
      </c>
      <c r="J255" s="662" t="s">
        <v>1795</v>
      </c>
      <c r="K255" s="663" t="s">
        <v>1806</v>
      </c>
      <c r="L255" s="664" t="s">
        <v>3324</v>
      </c>
      <c r="M255" s="664" t="s">
        <v>3325</v>
      </c>
      <c r="N255" s="655" t="s">
        <v>3326</v>
      </c>
      <c r="O255" s="655" t="s">
        <v>1810</v>
      </c>
      <c r="P255" s="656" t="s">
        <v>1801</v>
      </c>
      <c r="Q255" s="655">
        <v>435.0</v>
      </c>
      <c r="R255" s="655">
        <v>150.0</v>
      </c>
      <c r="S255" s="655">
        <v>220.0</v>
      </c>
      <c r="T255" s="655">
        <v>18.0</v>
      </c>
      <c r="U255" s="657"/>
      <c r="V255" s="657"/>
      <c r="W255" s="657"/>
      <c r="X255" s="657"/>
      <c r="Y255" s="657"/>
      <c r="Z255" s="657"/>
      <c r="AA255" s="657"/>
      <c r="AB255" s="657"/>
      <c r="AC255" s="657"/>
      <c r="AD255" s="657"/>
      <c r="AE255" s="657"/>
    </row>
    <row r="256">
      <c r="A256" s="658"/>
      <c r="B256" s="659" t="s">
        <v>3327</v>
      </c>
      <c r="C256" s="659" t="s">
        <v>3328</v>
      </c>
      <c r="D256" s="659" t="s">
        <v>3329</v>
      </c>
      <c r="E256" s="660">
        <v>2023.0</v>
      </c>
      <c r="F256" s="660">
        <v>279.0</v>
      </c>
      <c r="G256" s="659" t="s">
        <v>1785</v>
      </c>
      <c r="H256" s="660">
        <v>10.0</v>
      </c>
      <c r="I256" s="661">
        <v>29.0</v>
      </c>
      <c r="J256" s="662"/>
      <c r="K256" s="663" t="s">
        <v>1816</v>
      </c>
      <c r="L256" s="664" t="s">
        <v>3330</v>
      </c>
      <c r="M256" s="664" t="s">
        <v>3331</v>
      </c>
      <c r="N256" s="655" t="s">
        <v>3332</v>
      </c>
      <c r="O256" s="655">
        <v>66.49</v>
      </c>
      <c r="P256" s="656" t="s">
        <v>1801</v>
      </c>
      <c r="Q256" s="655">
        <v>395.0</v>
      </c>
      <c r="R256" s="655">
        <v>150.0</v>
      </c>
      <c r="S256" s="655">
        <v>220.0</v>
      </c>
      <c r="T256" s="655">
        <v>16.0</v>
      </c>
      <c r="U256" s="657"/>
      <c r="V256" s="657"/>
      <c r="W256" s="657"/>
      <c r="X256" s="657"/>
      <c r="Y256" s="657"/>
      <c r="Z256" s="657"/>
      <c r="AA256" s="657"/>
      <c r="AB256" s="657"/>
      <c r="AC256" s="657"/>
      <c r="AD256" s="657"/>
      <c r="AE256" s="657"/>
    </row>
    <row r="257">
      <c r="A257" s="658"/>
      <c r="B257" s="659" t="s">
        <v>3333</v>
      </c>
      <c r="C257" s="659" t="s">
        <v>3334</v>
      </c>
      <c r="D257" s="659" t="s">
        <v>3335</v>
      </c>
      <c r="E257" s="660">
        <v>2024.0</v>
      </c>
      <c r="F257" s="660">
        <v>255.0</v>
      </c>
      <c r="G257" s="659" t="s">
        <v>1785</v>
      </c>
      <c r="H257" s="660">
        <v>12.0</v>
      </c>
      <c r="I257" s="661">
        <v>71.0</v>
      </c>
      <c r="J257" s="662" t="s">
        <v>1815</v>
      </c>
      <c r="K257" s="663" t="s">
        <v>2161</v>
      </c>
      <c r="L257" s="664" t="s">
        <v>3336</v>
      </c>
      <c r="M257" s="664" t="s">
        <v>3337</v>
      </c>
      <c r="N257" s="655" t="s">
        <v>3338</v>
      </c>
      <c r="O257" s="655" t="s">
        <v>3339</v>
      </c>
      <c r="P257" s="656" t="s">
        <v>1801</v>
      </c>
      <c r="Q257" s="655">
        <v>355.0</v>
      </c>
      <c r="R257" s="655">
        <v>150.0</v>
      </c>
      <c r="S257" s="655">
        <v>220.0</v>
      </c>
      <c r="T257" s="655">
        <v>15.0</v>
      </c>
      <c r="U257" s="657"/>
      <c r="V257" s="657"/>
      <c r="W257" s="657"/>
      <c r="X257" s="657"/>
      <c r="Y257" s="657"/>
      <c r="Z257" s="657"/>
      <c r="AA257" s="657"/>
      <c r="AB257" s="657"/>
      <c r="AC257" s="657"/>
      <c r="AD257" s="657"/>
      <c r="AE257" s="657"/>
    </row>
    <row r="258">
      <c r="A258" s="658"/>
      <c r="B258" s="659" t="s">
        <v>3340</v>
      </c>
      <c r="C258" s="659" t="s">
        <v>3341</v>
      </c>
      <c r="D258" s="659" t="s">
        <v>3342</v>
      </c>
      <c r="E258" s="660">
        <v>2019.0</v>
      </c>
      <c r="F258" s="660">
        <v>333.0</v>
      </c>
      <c r="G258" s="659" t="s">
        <v>1785</v>
      </c>
      <c r="H258" s="660">
        <v>14.0</v>
      </c>
      <c r="I258" s="661">
        <v>31.0</v>
      </c>
      <c r="J258" s="662" t="s">
        <v>1805</v>
      </c>
      <c r="K258" s="663" t="s">
        <v>2161</v>
      </c>
      <c r="L258" s="664" t="s">
        <v>3343</v>
      </c>
      <c r="M258" s="664" t="s">
        <v>3344</v>
      </c>
      <c r="N258" s="655" t="s">
        <v>3345</v>
      </c>
      <c r="O258" s="655" t="s">
        <v>2751</v>
      </c>
      <c r="P258" s="656" t="s">
        <v>1811</v>
      </c>
      <c r="Q258" s="655">
        <v>350.0</v>
      </c>
      <c r="R258" s="655">
        <v>135.0</v>
      </c>
      <c r="S258" s="655">
        <v>205.0</v>
      </c>
      <c r="T258" s="655">
        <v>19.0</v>
      </c>
      <c r="U258" s="657"/>
      <c r="V258" s="657"/>
      <c r="W258" s="657"/>
      <c r="X258" s="657"/>
      <c r="Y258" s="657"/>
      <c r="Z258" s="657"/>
      <c r="AA258" s="657"/>
      <c r="AB258" s="657"/>
      <c r="AC258" s="657"/>
      <c r="AD258" s="657"/>
      <c r="AE258" s="657"/>
    </row>
    <row r="259">
      <c r="A259" s="658"/>
      <c r="B259" s="659" t="s">
        <v>3346</v>
      </c>
      <c r="C259" s="659" t="s">
        <v>3347</v>
      </c>
      <c r="D259" s="659" t="s">
        <v>3348</v>
      </c>
      <c r="E259" s="660">
        <v>2014.0</v>
      </c>
      <c r="F259" s="660">
        <v>191.0</v>
      </c>
      <c r="G259" s="659" t="s">
        <v>1785</v>
      </c>
      <c r="H259" s="660">
        <v>24.0</v>
      </c>
      <c r="I259" s="661">
        <v>9.0</v>
      </c>
      <c r="J259" s="662" t="s">
        <v>1805</v>
      </c>
      <c r="K259" s="663" t="s">
        <v>2382</v>
      </c>
      <c r="L259" s="664" t="s">
        <v>3349</v>
      </c>
      <c r="M259" s="664" t="s">
        <v>3350</v>
      </c>
      <c r="N259" s="655" t="s">
        <v>3351</v>
      </c>
      <c r="O259" s="655" t="s">
        <v>3352</v>
      </c>
      <c r="P259" s="656" t="s">
        <v>1811</v>
      </c>
      <c r="Q259" s="655">
        <v>160.0</v>
      </c>
      <c r="R259" s="655">
        <v>135.0</v>
      </c>
      <c r="S259" s="655">
        <v>205.0</v>
      </c>
      <c r="T259" s="655">
        <v>12.0</v>
      </c>
      <c r="U259" s="657"/>
      <c r="V259" s="657"/>
      <c r="W259" s="657"/>
      <c r="X259" s="657"/>
      <c r="Y259" s="657"/>
      <c r="Z259" s="657"/>
      <c r="AA259" s="657"/>
      <c r="AB259" s="657"/>
      <c r="AC259" s="657"/>
      <c r="AD259" s="657"/>
      <c r="AE259" s="657"/>
    </row>
    <row r="260">
      <c r="A260" s="658"/>
      <c r="B260" s="659" t="s">
        <v>3353</v>
      </c>
      <c r="C260" s="659" t="s">
        <v>3354</v>
      </c>
      <c r="D260" s="659" t="s">
        <v>3355</v>
      </c>
      <c r="E260" s="660">
        <v>2023.0</v>
      </c>
      <c r="F260" s="660">
        <v>383.0</v>
      </c>
      <c r="G260" s="659" t="s">
        <v>1785</v>
      </c>
      <c r="H260" s="660">
        <v>14.0</v>
      </c>
      <c r="I260" s="661">
        <v>50.0</v>
      </c>
      <c r="J260" s="662" t="s">
        <v>1805</v>
      </c>
      <c r="K260" s="663" t="s">
        <v>2161</v>
      </c>
      <c r="L260" s="664" t="s">
        <v>3356</v>
      </c>
      <c r="M260" s="664" t="s">
        <v>3357</v>
      </c>
      <c r="N260" s="655" t="s">
        <v>3358</v>
      </c>
      <c r="O260" s="655" t="s">
        <v>3359</v>
      </c>
      <c r="P260" s="656" t="s">
        <v>1811</v>
      </c>
      <c r="Q260" s="655">
        <v>425.0</v>
      </c>
      <c r="R260" s="655">
        <v>135.0</v>
      </c>
      <c r="S260" s="655">
        <v>205.0</v>
      </c>
      <c r="T260" s="655">
        <v>21.0</v>
      </c>
      <c r="U260" s="657"/>
      <c r="V260" s="657"/>
      <c r="W260" s="657"/>
      <c r="X260" s="657"/>
      <c r="Y260" s="657"/>
      <c r="Z260" s="657"/>
      <c r="AA260" s="657"/>
      <c r="AB260" s="657"/>
      <c r="AC260" s="657"/>
      <c r="AD260" s="657"/>
      <c r="AE260" s="657"/>
    </row>
    <row r="261">
      <c r="A261" s="658"/>
      <c r="B261" s="659" t="s">
        <v>3360</v>
      </c>
      <c r="C261" s="659" t="s">
        <v>3361</v>
      </c>
      <c r="D261" s="659" t="s">
        <v>3362</v>
      </c>
      <c r="E261" s="660">
        <v>2024.0</v>
      </c>
      <c r="F261" s="660">
        <v>223.0</v>
      </c>
      <c r="G261" s="659" t="s">
        <v>1834</v>
      </c>
      <c r="H261" s="660">
        <v>20.0</v>
      </c>
      <c r="I261" s="661">
        <v>33.0</v>
      </c>
      <c r="J261" s="662"/>
      <c r="K261" s="663" t="s">
        <v>2067</v>
      </c>
      <c r="L261" s="664" t="s">
        <v>3363</v>
      </c>
      <c r="M261" s="664" t="s">
        <v>3364</v>
      </c>
      <c r="N261" s="655" t="s">
        <v>3365</v>
      </c>
      <c r="O261" s="655">
        <v>65.053</v>
      </c>
      <c r="P261" s="656" t="s">
        <v>1840</v>
      </c>
      <c r="Q261" s="655">
        <v>230.0</v>
      </c>
      <c r="R261" s="655">
        <v>145.0</v>
      </c>
      <c r="S261" s="655">
        <v>200.0</v>
      </c>
      <c r="T261" s="655">
        <v>11.0</v>
      </c>
      <c r="U261" s="657"/>
      <c r="V261" s="657"/>
      <c r="W261" s="657"/>
      <c r="X261" s="657"/>
      <c r="Y261" s="657"/>
      <c r="Z261" s="657"/>
      <c r="AA261" s="657"/>
      <c r="AB261" s="657"/>
      <c r="AC261" s="657"/>
      <c r="AD261" s="657"/>
      <c r="AE261" s="657"/>
    </row>
    <row r="262">
      <c r="A262" s="658"/>
      <c r="B262" s="659" t="s">
        <v>3366</v>
      </c>
      <c r="C262" s="659" t="s">
        <v>3367</v>
      </c>
      <c r="D262" s="659" t="s">
        <v>3368</v>
      </c>
      <c r="E262" s="660">
        <v>2012.0</v>
      </c>
      <c r="F262" s="660">
        <v>319.0</v>
      </c>
      <c r="G262" s="659" t="s">
        <v>1785</v>
      </c>
      <c r="H262" s="660">
        <v>12.0</v>
      </c>
      <c r="I262" s="661">
        <v>4.0</v>
      </c>
      <c r="J262" s="662" t="s">
        <v>1805</v>
      </c>
      <c r="K262" s="663" t="s">
        <v>2382</v>
      </c>
      <c r="L262" s="664" t="s">
        <v>3369</v>
      </c>
      <c r="M262" s="664" t="s">
        <v>3370</v>
      </c>
      <c r="N262" s="655" t="s">
        <v>2688</v>
      </c>
      <c r="O262" s="655" t="s">
        <v>2689</v>
      </c>
      <c r="P262" s="656" t="s">
        <v>1811</v>
      </c>
      <c r="Q262" s="655">
        <v>345.0</v>
      </c>
      <c r="R262" s="655">
        <v>135.0</v>
      </c>
      <c r="S262" s="655">
        <v>205.0</v>
      </c>
      <c r="T262" s="655">
        <v>18.0</v>
      </c>
      <c r="U262" s="657"/>
      <c r="V262" s="657"/>
      <c r="W262" s="657"/>
      <c r="X262" s="657"/>
      <c r="Y262" s="657"/>
      <c r="Z262" s="657"/>
      <c r="AA262" s="657"/>
      <c r="AB262" s="657"/>
      <c r="AC262" s="657"/>
      <c r="AD262" s="657"/>
      <c r="AE262" s="657"/>
    </row>
    <row r="263">
      <c r="A263" s="658"/>
      <c r="B263" s="659" t="s">
        <v>3371</v>
      </c>
      <c r="C263" s="659" t="s">
        <v>3367</v>
      </c>
      <c r="D263" s="659" t="s">
        <v>3372</v>
      </c>
      <c r="E263" s="660">
        <v>2016.0</v>
      </c>
      <c r="F263" s="660">
        <v>382.0</v>
      </c>
      <c r="G263" s="659" t="s">
        <v>1785</v>
      </c>
      <c r="H263" s="660">
        <v>12.0</v>
      </c>
      <c r="I263" s="661">
        <v>26.0</v>
      </c>
      <c r="J263" s="662" t="s">
        <v>1805</v>
      </c>
      <c r="K263" s="663" t="s">
        <v>2382</v>
      </c>
      <c r="L263" s="664" t="s">
        <v>3373</v>
      </c>
      <c r="M263" s="664" t="s">
        <v>3374</v>
      </c>
      <c r="N263" s="655" t="s">
        <v>2688</v>
      </c>
      <c r="O263" s="655" t="s">
        <v>2689</v>
      </c>
      <c r="P263" s="656" t="s">
        <v>1811</v>
      </c>
      <c r="Q263" s="655">
        <v>375.0</v>
      </c>
      <c r="R263" s="655">
        <v>135.0</v>
      </c>
      <c r="S263" s="655">
        <v>205.0</v>
      </c>
      <c r="T263" s="655">
        <v>21.0</v>
      </c>
      <c r="U263" s="657"/>
      <c r="V263" s="657"/>
      <c r="W263" s="657"/>
      <c r="X263" s="657"/>
      <c r="Y263" s="657"/>
      <c r="Z263" s="657"/>
      <c r="AA263" s="657"/>
      <c r="AB263" s="657"/>
      <c r="AC263" s="657"/>
      <c r="AD263" s="657"/>
      <c r="AE263" s="657"/>
    </row>
    <row r="264">
      <c r="A264" s="658"/>
      <c r="B264" s="659" t="s">
        <v>3371</v>
      </c>
      <c r="C264" s="659" t="s">
        <v>3367</v>
      </c>
      <c r="D264" s="659" t="s">
        <v>3375</v>
      </c>
      <c r="E264" s="660">
        <v>2023.0</v>
      </c>
      <c r="F264" s="660">
        <v>356.0</v>
      </c>
      <c r="G264" s="659" t="s">
        <v>1785</v>
      </c>
      <c r="H264" s="660">
        <v>10.0</v>
      </c>
      <c r="I264" s="661">
        <v>70.0</v>
      </c>
      <c r="J264" s="662" t="s">
        <v>1815</v>
      </c>
      <c r="K264" s="663" t="s">
        <v>2382</v>
      </c>
      <c r="L264" s="664" t="s">
        <v>3376</v>
      </c>
      <c r="M264" s="664" t="s">
        <v>3377</v>
      </c>
      <c r="N264" s="655" t="s">
        <v>2688</v>
      </c>
      <c r="O264" s="655" t="s">
        <v>2689</v>
      </c>
      <c r="P264" s="656" t="s">
        <v>1811</v>
      </c>
      <c r="Q264" s="655">
        <v>460.0</v>
      </c>
      <c r="R264" s="655">
        <v>135.0</v>
      </c>
      <c r="S264" s="655">
        <v>205.0</v>
      </c>
      <c r="T264" s="655">
        <v>20.0</v>
      </c>
      <c r="U264" s="657"/>
      <c r="V264" s="657"/>
      <c r="W264" s="657"/>
      <c r="X264" s="657"/>
      <c r="Y264" s="657"/>
      <c r="Z264" s="657"/>
      <c r="AA264" s="657"/>
      <c r="AB264" s="657"/>
      <c r="AC264" s="657"/>
      <c r="AD264" s="657"/>
      <c r="AE264" s="657"/>
    </row>
    <row r="265">
      <c r="A265" s="658"/>
      <c r="B265" s="659" t="s">
        <v>3378</v>
      </c>
      <c r="C265" s="659" t="s">
        <v>3379</v>
      </c>
      <c r="D265" s="659" t="s">
        <v>3380</v>
      </c>
      <c r="E265" s="660">
        <v>2017.0</v>
      </c>
      <c r="F265" s="660">
        <v>430.0</v>
      </c>
      <c r="G265" s="659" t="s">
        <v>1785</v>
      </c>
      <c r="H265" s="660">
        <v>10.0</v>
      </c>
      <c r="I265" s="661">
        <v>23.0</v>
      </c>
      <c r="J265" s="662" t="s">
        <v>1805</v>
      </c>
      <c r="K265" s="663" t="s">
        <v>1806</v>
      </c>
      <c r="L265" s="664" t="s">
        <v>3381</v>
      </c>
      <c r="M265" s="664" t="s">
        <v>3382</v>
      </c>
      <c r="N265" s="655" t="s">
        <v>3383</v>
      </c>
      <c r="O265" s="655" t="s">
        <v>3384</v>
      </c>
      <c r="P265" s="656" t="s">
        <v>1811</v>
      </c>
      <c r="Q265" s="655">
        <v>455.0</v>
      </c>
      <c r="R265" s="655">
        <v>135.0</v>
      </c>
      <c r="S265" s="655">
        <v>205.0</v>
      </c>
      <c r="T265" s="655">
        <v>24.0</v>
      </c>
      <c r="U265" s="657"/>
      <c r="V265" s="657"/>
      <c r="W265" s="657"/>
      <c r="X265" s="657"/>
      <c r="Y265" s="657"/>
      <c r="Z265" s="657"/>
      <c r="AA265" s="657"/>
      <c r="AB265" s="657"/>
      <c r="AC265" s="657"/>
      <c r="AD265" s="657"/>
      <c r="AE265" s="657"/>
    </row>
    <row r="266">
      <c r="A266" s="658"/>
      <c r="B266" s="659" t="s">
        <v>3385</v>
      </c>
      <c r="C266" s="659" t="s">
        <v>3386</v>
      </c>
      <c r="D266" s="659" t="s">
        <v>3387</v>
      </c>
      <c r="E266" s="660">
        <v>2018.0</v>
      </c>
      <c r="F266" s="660">
        <v>299.0</v>
      </c>
      <c r="G266" s="659" t="s">
        <v>1785</v>
      </c>
      <c r="H266" s="660">
        <v>10.0</v>
      </c>
      <c r="I266" s="661">
        <v>27.0</v>
      </c>
      <c r="J266" s="662"/>
      <c r="K266" s="663" t="s">
        <v>1882</v>
      </c>
      <c r="L266" s="664" t="s">
        <v>3388</v>
      </c>
      <c r="M266" s="664" t="s">
        <v>3389</v>
      </c>
      <c r="N266" s="655" t="s">
        <v>3390</v>
      </c>
      <c r="O266" s="655"/>
      <c r="P266" s="656" t="s">
        <v>1801</v>
      </c>
      <c r="Q266" s="655">
        <v>590.0</v>
      </c>
      <c r="R266" s="655">
        <v>150.0</v>
      </c>
      <c r="S266" s="655">
        <v>220.0</v>
      </c>
      <c r="T266" s="655">
        <v>17.0</v>
      </c>
      <c r="U266" s="657"/>
      <c r="V266" s="657"/>
      <c r="W266" s="657"/>
      <c r="X266" s="657"/>
      <c r="Y266" s="657"/>
      <c r="Z266" s="657"/>
      <c r="AA266" s="657"/>
      <c r="AB266" s="657"/>
      <c r="AC266" s="657"/>
      <c r="AD266" s="657"/>
      <c r="AE266" s="657"/>
    </row>
    <row r="267">
      <c r="A267" s="658"/>
      <c r="B267" s="659" t="s">
        <v>3391</v>
      </c>
      <c r="C267" s="659" t="s">
        <v>3392</v>
      </c>
      <c r="D267" s="659" t="s">
        <v>3393</v>
      </c>
      <c r="E267" s="660">
        <v>2023.0</v>
      </c>
      <c r="F267" s="660">
        <v>312.0</v>
      </c>
      <c r="G267" s="659" t="s">
        <v>1834</v>
      </c>
      <c r="H267" s="660">
        <v>12.0</v>
      </c>
      <c r="I267" s="661">
        <v>22.0</v>
      </c>
      <c r="J267" s="662"/>
      <c r="K267" s="663" t="s">
        <v>1835</v>
      </c>
      <c r="L267" s="664" t="s">
        <v>3394</v>
      </c>
      <c r="M267" s="664" t="s">
        <v>3395</v>
      </c>
      <c r="N267" s="655" t="s">
        <v>3396</v>
      </c>
      <c r="O267" s="655" t="s">
        <v>3397</v>
      </c>
      <c r="P267" s="656" t="s">
        <v>1801</v>
      </c>
      <c r="Q267" s="655">
        <v>222.0</v>
      </c>
      <c r="R267" s="655">
        <v>145.0</v>
      </c>
      <c r="S267" s="655">
        <v>215.0</v>
      </c>
      <c r="T267" s="655">
        <v>16.0</v>
      </c>
      <c r="U267" s="657"/>
      <c r="V267" s="657"/>
      <c r="W267" s="657"/>
      <c r="X267" s="657"/>
      <c r="Y267" s="657"/>
      <c r="Z267" s="665"/>
      <c r="AA267" s="665"/>
      <c r="AB267" s="665"/>
      <c r="AC267" s="665"/>
      <c r="AD267" s="665"/>
      <c r="AE267" s="665"/>
    </row>
    <row r="268">
      <c r="A268" s="658"/>
      <c r="B268" s="659" t="s">
        <v>3398</v>
      </c>
      <c r="C268" s="659" t="s">
        <v>3399</v>
      </c>
      <c r="D268" s="659" t="s">
        <v>3400</v>
      </c>
      <c r="E268" s="660">
        <v>2020.0</v>
      </c>
      <c r="F268" s="660">
        <v>303.0</v>
      </c>
      <c r="G268" s="659" t="s">
        <v>1785</v>
      </c>
      <c r="H268" s="660">
        <v>10.0</v>
      </c>
      <c r="I268" s="661">
        <v>32.0</v>
      </c>
      <c r="J268" s="662"/>
      <c r="K268" s="663" t="s">
        <v>1874</v>
      </c>
      <c r="L268" s="664" t="s">
        <v>1890</v>
      </c>
      <c r="M268" s="664" t="s">
        <v>3401</v>
      </c>
      <c r="N268" s="655" t="s">
        <v>3402</v>
      </c>
      <c r="O268" s="655" t="s">
        <v>3403</v>
      </c>
      <c r="P268" s="656" t="s">
        <v>1840</v>
      </c>
      <c r="Q268" s="655">
        <v>375.0</v>
      </c>
      <c r="R268" s="655">
        <v>150.0</v>
      </c>
      <c r="S268" s="655">
        <v>205.0</v>
      </c>
      <c r="T268" s="655">
        <v>17.0</v>
      </c>
      <c r="U268" s="657"/>
      <c r="V268" s="657"/>
      <c r="W268" s="657"/>
      <c r="X268" s="657"/>
      <c r="Y268" s="657"/>
      <c r="Z268" s="665"/>
      <c r="AA268" s="665"/>
      <c r="AB268" s="665"/>
      <c r="AC268" s="665"/>
      <c r="AD268" s="665"/>
      <c r="AE268" s="665"/>
    </row>
    <row r="269">
      <c r="A269" s="658"/>
      <c r="B269" s="659" t="s">
        <v>2928</v>
      </c>
      <c r="C269" s="659" t="s">
        <v>3404</v>
      </c>
      <c r="D269" s="659" t="s">
        <v>3405</v>
      </c>
      <c r="E269" s="660">
        <v>2017.0</v>
      </c>
      <c r="F269" s="660">
        <v>479.0</v>
      </c>
      <c r="G269" s="659" t="s">
        <v>1785</v>
      </c>
      <c r="H269" s="660">
        <v>10.0</v>
      </c>
      <c r="I269" s="661">
        <v>18.0</v>
      </c>
      <c r="J269" s="662"/>
      <c r="K269" s="663" t="s">
        <v>1786</v>
      </c>
      <c r="L269" s="664" t="s">
        <v>3406</v>
      </c>
      <c r="M269" s="664" t="s">
        <v>3407</v>
      </c>
      <c r="N269" s="655" t="s">
        <v>3408</v>
      </c>
      <c r="O269" s="655" t="s">
        <v>3409</v>
      </c>
      <c r="P269" s="656" t="s">
        <v>1811</v>
      </c>
      <c r="Q269" s="655">
        <v>375.0</v>
      </c>
      <c r="R269" s="655">
        <v>135.0</v>
      </c>
      <c r="S269" s="655">
        <v>205.0</v>
      </c>
      <c r="T269" s="655">
        <v>26.0</v>
      </c>
      <c r="U269" s="657"/>
      <c r="V269" s="657"/>
      <c r="W269" s="657"/>
      <c r="X269" s="657"/>
      <c r="Y269" s="657"/>
      <c r="Z269" s="657"/>
      <c r="AA269" s="657"/>
      <c r="AB269" s="657"/>
      <c r="AC269" s="657"/>
      <c r="AD269" s="657"/>
      <c r="AE269" s="657"/>
    </row>
    <row r="270">
      <c r="A270" s="658"/>
      <c r="B270" s="659"/>
      <c r="C270" s="659" t="s">
        <v>3410</v>
      </c>
      <c r="D270" s="659" t="s">
        <v>3411</v>
      </c>
      <c r="E270" s="660">
        <v>2024.0</v>
      </c>
      <c r="F270" s="660">
        <v>447.0</v>
      </c>
      <c r="G270" s="659" t="s">
        <v>1785</v>
      </c>
      <c r="H270" s="660">
        <v>12.0</v>
      </c>
      <c r="I270" s="661">
        <v>38.0</v>
      </c>
      <c r="J270" s="662" t="s">
        <v>2089</v>
      </c>
      <c r="K270" s="663" t="s">
        <v>1874</v>
      </c>
      <c r="L270" s="664" t="s">
        <v>3412</v>
      </c>
      <c r="M270" s="664" t="s">
        <v>3413</v>
      </c>
      <c r="N270" s="655" t="s">
        <v>3414</v>
      </c>
      <c r="O270" s="655" t="s">
        <v>3415</v>
      </c>
      <c r="P270" s="656" t="s">
        <v>1801</v>
      </c>
      <c r="Q270" s="655">
        <v>545.0</v>
      </c>
      <c r="R270" s="655">
        <v>150.0</v>
      </c>
      <c r="S270" s="655">
        <v>220.0</v>
      </c>
      <c r="T270" s="655">
        <v>25.0</v>
      </c>
      <c r="U270" s="657"/>
      <c r="V270" s="657"/>
      <c r="W270" s="657"/>
      <c r="X270" s="657"/>
      <c r="Y270" s="657"/>
      <c r="Z270" s="665"/>
      <c r="AA270" s="665"/>
      <c r="AB270" s="665"/>
      <c r="AC270" s="665"/>
      <c r="AD270" s="665"/>
      <c r="AE270" s="665"/>
    </row>
    <row r="271">
      <c r="A271" s="658"/>
      <c r="B271" s="659" t="s">
        <v>3416</v>
      </c>
      <c r="C271" s="659" t="s">
        <v>3417</v>
      </c>
      <c r="D271" s="659" t="s">
        <v>3418</v>
      </c>
      <c r="E271" s="660">
        <v>2014.0</v>
      </c>
      <c r="F271" s="660">
        <v>0.0</v>
      </c>
      <c r="G271" s="659" t="s">
        <v>3419</v>
      </c>
      <c r="H271" s="660">
        <v>1.0</v>
      </c>
      <c r="I271" s="661">
        <v>6.0</v>
      </c>
      <c r="J271" s="662"/>
      <c r="K271" s="663" t="s">
        <v>2097</v>
      </c>
      <c r="L271" s="664" t="s">
        <v>3420</v>
      </c>
      <c r="M271" s="664" t="s">
        <v>3421</v>
      </c>
      <c r="N271" s="655"/>
      <c r="O271" s="655"/>
      <c r="P271" s="656" t="s">
        <v>3419</v>
      </c>
      <c r="Q271" s="655">
        <v>90.0</v>
      </c>
      <c r="R271" s="655">
        <v>150.0</v>
      </c>
      <c r="S271" s="655">
        <v>205.0</v>
      </c>
      <c r="T271" s="655">
        <v>7.0</v>
      </c>
      <c r="U271" s="657"/>
      <c r="V271" s="657"/>
      <c r="W271" s="657"/>
      <c r="X271" s="657"/>
      <c r="Y271" s="657"/>
      <c r="Z271" s="657"/>
      <c r="AA271" s="657"/>
      <c r="AB271" s="657"/>
      <c r="AC271" s="657"/>
      <c r="AD271" s="657"/>
      <c r="AE271" s="657"/>
    </row>
    <row r="272">
      <c r="A272" s="658"/>
      <c r="B272" s="659" t="s">
        <v>3422</v>
      </c>
      <c r="C272" s="659" t="s">
        <v>3423</v>
      </c>
      <c r="D272" s="659" t="s">
        <v>3424</v>
      </c>
      <c r="E272" s="660">
        <v>2014.0</v>
      </c>
      <c r="F272" s="660">
        <v>0.0</v>
      </c>
      <c r="G272" s="659" t="s">
        <v>3419</v>
      </c>
      <c r="H272" s="660">
        <v>1.0</v>
      </c>
      <c r="I272" s="661">
        <v>13.0</v>
      </c>
      <c r="J272" s="662"/>
      <c r="K272" s="663" t="s">
        <v>2097</v>
      </c>
      <c r="L272" s="664" t="s">
        <v>3425</v>
      </c>
      <c r="M272" s="664"/>
      <c r="N272" s="655"/>
      <c r="O272" s="655"/>
      <c r="P272" s="656" t="s">
        <v>3419</v>
      </c>
      <c r="Q272" s="655">
        <v>90.0</v>
      </c>
      <c r="R272" s="655">
        <v>150.0</v>
      </c>
      <c r="S272" s="655">
        <v>205.0</v>
      </c>
      <c r="T272" s="655">
        <v>7.0</v>
      </c>
      <c r="U272" s="657"/>
      <c r="V272" s="657"/>
      <c r="W272" s="657"/>
      <c r="X272" s="657"/>
      <c r="Y272" s="657"/>
      <c r="Z272" s="657"/>
      <c r="AA272" s="657"/>
      <c r="AB272" s="657"/>
      <c r="AC272" s="657"/>
      <c r="AD272" s="657"/>
      <c r="AE272" s="657"/>
    </row>
    <row r="273">
      <c r="A273" s="658"/>
      <c r="B273" s="659" t="s">
        <v>3426</v>
      </c>
      <c r="C273" s="659" t="s">
        <v>3427</v>
      </c>
      <c r="D273" s="659" t="s">
        <v>3428</v>
      </c>
      <c r="E273" s="660">
        <v>2014.0</v>
      </c>
      <c r="F273" s="660">
        <v>0.0</v>
      </c>
      <c r="G273" s="659" t="s">
        <v>3419</v>
      </c>
      <c r="H273" s="660">
        <v>1.0</v>
      </c>
      <c r="I273" s="661">
        <v>10.0</v>
      </c>
      <c r="J273" s="662"/>
      <c r="K273" s="663" t="s">
        <v>2097</v>
      </c>
      <c r="L273" s="664" t="s">
        <v>3425</v>
      </c>
      <c r="M273" s="664"/>
      <c r="N273" s="655"/>
      <c r="O273" s="655"/>
      <c r="P273" s="656" t="s">
        <v>3419</v>
      </c>
      <c r="Q273" s="655">
        <v>90.0</v>
      </c>
      <c r="R273" s="655">
        <v>150.0</v>
      </c>
      <c r="S273" s="655">
        <v>205.0</v>
      </c>
      <c r="T273" s="655">
        <v>7.0</v>
      </c>
      <c r="U273" s="657"/>
      <c r="V273" s="657"/>
      <c r="W273" s="657"/>
      <c r="X273" s="657"/>
      <c r="Y273" s="657"/>
      <c r="Z273" s="657"/>
      <c r="AA273" s="657"/>
      <c r="AB273" s="657"/>
      <c r="AC273" s="657"/>
      <c r="AD273" s="657"/>
      <c r="AE273" s="657"/>
    </row>
    <row r="274">
      <c r="A274" s="658"/>
      <c r="B274" s="659" t="s">
        <v>3429</v>
      </c>
      <c r="C274" s="659" t="s">
        <v>3430</v>
      </c>
      <c r="D274" s="659" t="s">
        <v>3431</v>
      </c>
      <c r="E274" s="660">
        <v>2015.0</v>
      </c>
      <c r="F274" s="660">
        <v>0.0</v>
      </c>
      <c r="G274" s="659" t="s">
        <v>3419</v>
      </c>
      <c r="H274" s="660">
        <v>1.0</v>
      </c>
      <c r="I274" s="661">
        <v>9.0</v>
      </c>
      <c r="J274" s="662"/>
      <c r="K274" s="663" t="s">
        <v>2097</v>
      </c>
      <c r="L274" s="664" t="s">
        <v>3420</v>
      </c>
      <c r="M274" s="664" t="s">
        <v>3432</v>
      </c>
      <c r="N274" s="655"/>
      <c r="O274" s="655"/>
      <c r="P274" s="656" t="s">
        <v>3419</v>
      </c>
      <c r="Q274" s="655">
        <v>90.0</v>
      </c>
      <c r="R274" s="655">
        <v>150.0</v>
      </c>
      <c r="S274" s="655">
        <v>205.0</v>
      </c>
      <c r="T274" s="655">
        <v>7.0</v>
      </c>
      <c r="U274" s="657"/>
      <c r="V274" s="657"/>
      <c r="W274" s="657"/>
      <c r="X274" s="657"/>
      <c r="Y274" s="657"/>
      <c r="Z274" s="657"/>
      <c r="AA274" s="657"/>
      <c r="AB274" s="657"/>
      <c r="AC274" s="657"/>
      <c r="AD274" s="657"/>
      <c r="AE274" s="657"/>
    </row>
    <row r="275">
      <c r="A275" s="658"/>
      <c r="B275" s="659" t="s">
        <v>3422</v>
      </c>
      <c r="C275" s="659" t="s">
        <v>3433</v>
      </c>
      <c r="D275" s="659" t="s">
        <v>3434</v>
      </c>
      <c r="E275" s="660">
        <v>2014.0</v>
      </c>
      <c r="F275" s="660">
        <v>0.0</v>
      </c>
      <c r="G275" s="659" t="s">
        <v>3419</v>
      </c>
      <c r="H275" s="660">
        <v>1.0</v>
      </c>
      <c r="I275" s="661">
        <v>7.0</v>
      </c>
      <c r="J275" s="662"/>
      <c r="K275" s="663" t="s">
        <v>2097</v>
      </c>
      <c r="L275" s="664" t="s">
        <v>3425</v>
      </c>
      <c r="M275" s="664"/>
      <c r="N275" s="655"/>
      <c r="O275" s="655"/>
      <c r="P275" s="656" t="s">
        <v>3419</v>
      </c>
      <c r="Q275" s="655">
        <v>90.0</v>
      </c>
      <c r="R275" s="655">
        <v>150.0</v>
      </c>
      <c r="S275" s="655">
        <v>205.0</v>
      </c>
      <c r="T275" s="655">
        <v>7.0</v>
      </c>
      <c r="U275" s="657"/>
      <c r="V275" s="657"/>
      <c r="W275" s="657"/>
      <c r="X275" s="657"/>
      <c r="Y275" s="657"/>
      <c r="Z275" s="657"/>
      <c r="AA275" s="657"/>
      <c r="AB275" s="657"/>
      <c r="AC275" s="657"/>
      <c r="AD275" s="657"/>
      <c r="AE275" s="657"/>
    </row>
    <row r="276">
      <c r="A276" s="658"/>
      <c r="B276" s="659" t="s">
        <v>3435</v>
      </c>
      <c r="C276" s="659" t="s">
        <v>3436</v>
      </c>
      <c r="D276" s="659" t="s">
        <v>3437</v>
      </c>
      <c r="E276" s="660">
        <v>2019.0</v>
      </c>
      <c r="F276" s="660">
        <v>142.0</v>
      </c>
      <c r="G276" s="659" t="s">
        <v>1834</v>
      </c>
      <c r="H276" s="660">
        <v>24.0</v>
      </c>
      <c r="I276" s="661">
        <v>6.0</v>
      </c>
      <c r="J276" s="662"/>
      <c r="K276" s="663" t="s">
        <v>1874</v>
      </c>
      <c r="L276" s="664" t="s">
        <v>1890</v>
      </c>
      <c r="M276" s="664" t="s">
        <v>3438</v>
      </c>
      <c r="N276" s="655" t="s">
        <v>3439</v>
      </c>
      <c r="O276" s="655">
        <v>57.15</v>
      </c>
      <c r="P276" s="656" t="s">
        <v>1811</v>
      </c>
      <c r="Q276" s="655">
        <v>165.0</v>
      </c>
      <c r="R276" s="655">
        <v>130.0</v>
      </c>
      <c r="S276" s="655">
        <v>200.0</v>
      </c>
      <c r="T276" s="655">
        <v>7.0</v>
      </c>
      <c r="U276" s="657"/>
      <c r="V276" s="657"/>
      <c r="W276" s="657"/>
      <c r="X276" s="657"/>
      <c r="Y276" s="657"/>
      <c r="Z276" s="657"/>
      <c r="AA276" s="657"/>
      <c r="AB276" s="657"/>
      <c r="AC276" s="657"/>
      <c r="AD276" s="657"/>
      <c r="AE276" s="657"/>
    </row>
    <row r="277">
      <c r="A277" s="658"/>
      <c r="B277" s="659" t="s">
        <v>3440</v>
      </c>
      <c r="C277" s="659" t="s">
        <v>3441</v>
      </c>
      <c r="D277" s="659" t="s">
        <v>3442</v>
      </c>
      <c r="E277" s="660">
        <v>2013.0</v>
      </c>
      <c r="F277" s="660">
        <v>174.0</v>
      </c>
      <c r="G277" s="659" t="s">
        <v>1834</v>
      </c>
      <c r="H277" s="660">
        <v>30.0</v>
      </c>
      <c r="I277" s="661">
        <v>4.0</v>
      </c>
      <c r="J277" s="662"/>
      <c r="K277" s="663" t="s">
        <v>1874</v>
      </c>
      <c r="L277" s="664" t="s">
        <v>1890</v>
      </c>
      <c r="M277" s="664" t="s">
        <v>3443</v>
      </c>
      <c r="N277" s="655" t="s">
        <v>3444</v>
      </c>
      <c r="O277" s="655">
        <v>51.2</v>
      </c>
      <c r="P277" s="656" t="s">
        <v>1861</v>
      </c>
      <c r="Q277" s="655">
        <v>120.0</v>
      </c>
      <c r="R277" s="655">
        <v>170.0</v>
      </c>
      <c r="S277" s="655">
        <v>240.0</v>
      </c>
      <c r="T277" s="655">
        <v>9.0</v>
      </c>
      <c r="U277" s="657"/>
      <c r="V277" s="657"/>
      <c r="W277" s="657"/>
      <c r="X277" s="657"/>
      <c r="Y277" s="657"/>
      <c r="Z277" s="657"/>
      <c r="AA277" s="657"/>
      <c r="AB277" s="657"/>
      <c r="AC277" s="657"/>
      <c r="AD277" s="657"/>
      <c r="AE277" s="657"/>
    </row>
    <row r="278">
      <c r="A278" s="658"/>
      <c r="B278" s="659" t="s">
        <v>3172</v>
      </c>
      <c r="C278" s="659" t="s">
        <v>3445</v>
      </c>
      <c r="D278" s="659" t="s">
        <v>3446</v>
      </c>
      <c r="E278" s="660">
        <v>2014.0</v>
      </c>
      <c r="F278" s="660">
        <v>95.0</v>
      </c>
      <c r="G278" s="659" t="s">
        <v>1834</v>
      </c>
      <c r="H278" s="660">
        <v>50.0</v>
      </c>
      <c r="I278" s="661">
        <v>3.0</v>
      </c>
      <c r="J278" s="662"/>
      <c r="K278" s="663" t="s">
        <v>1874</v>
      </c>
      <c r="L278" s="664" t="s">
        <v>1890</v>
      </c>
      <c r="M278" s="664" t="s">
        <v>3447</v>
      </c>
      <c r="N278" s="655">
        <v>613.24</v>
      </c>
      <c r="O278" s="655">
        <v>51.23</v>
      </c>
      <c r="P278" s="656" t="s">
        <v>1811</v>
      </c>
      <c r="Q278" s="655">
        <v>65.0</v>
      </c>
      <c r="R278" s="655">
        <v>130.0</v>
      </c>
      <c r="S278" s="655">
        <v>200.0</v>
      </c>
      <c r="T278" s="655">
        <v>5.0</v>
      </c>
      <c r="U278" s="657"/>
      <c r="V278" s="657"/>
      <c r="W278" s="657"/>
      <c r="X278" s="657"/>
      <c r="Y278" s="657"/>
      <c r="Z278" s="657"/>
      <c r="AA278" s="657"/>
      <c r="AB278" s="657"/>
      <c r="AC278" s="657"/>
      <c r="AD278" s="657"/>
      <c r="AE278" s="657"/>
    </row>
    <row r="279">
      <c r="A279" s="658"/>
      <c r="B279" s="659" t="s">
        <v>2846</v>
      </c>
      <c r="C279" s="659" t="s">
        <v>3448</v>
      </c>
      <c r="D279" s="659" t="s">
        <v>3449</v>
      </c>
      <c r="E279" s="660">
        <v>2017.0</v>
      </c>
      <c r="F279" s="660">
        <v>278.0</v>
      </c>
      <c r="G279" s="659" t="s">
        <v>1785</v>
      </c>
      <c r="H279" s="660">
        <v>10.0</v>
      </c>
      <c r="I279" s="661">
        <v>23.0</v>
      </c>
      <c r="J279" s="662" t="s">
        <v>1805</v>
      </c>
      <c r="K279" s="663" t="s">
        <v>1806</v>
      </c>
      <c r="L279" s="664" t="s">
        <v>3450</v>
      </c>
      <c r="M279" s="664" t="s">
        <v>3451</v>
      </c>
      <c r="N279" s="655" t="s">
        <v>3452</v>
      </c>
      <c r="O279" s="655" t="s">
        <v>3453</v>
      </c>
      <c r="P279" s="656" t="s">
        <v>1861</v>
      </c>
      <c r="Q279" s="655">
        <v>535.0</v>
      </c>
      <c r="R279" s="655">
        <v>175.0</v>
      </c>
      <c r="S279" s="655">
        <v>245.0</v>
      </c>
      <c r="T279" s="655">
        <v>16.0</v>
      </c>
      <c r="U279" s="657"/>
      <c r="V279" s="657"/>
      <c r="W279" s="657"/>
      <c r="X279" s="657"/>
      <c r="Y279" s="657"/>
      <c r="Z279" s="657"/>
      <c r="AA279" s="657"/>
      <c r="AB279" s="657"/>
      <c r="AC279" s="657"/>
      <c r="AD279" s="657"/>
      <c r="AE279" s="657"/>
    </row>
    <row r="280">
      <c r="A280" s="658"/>
      <c r="B280" s="659" t="s">
        <v>3454</v>
      </c>
      <c r="C280" s="659" t="s">
        <v>3455</v>
      </c>
      <c r="D280" s="659" t="s">
        <v>3456</v>
      </c>
      <c r="E280" s="660">
        <v>2013.0</v>
      </c>
      <c r="F280" s="660">
        <v>491.0</v>
      </c>
      <c r="G280" s="659" t="s">
        <v>1785</v>
      </c>
      <c r="H280" s="660">
        <v>10.0</v>
      </c>
      <c r="I280" s="661">
        <v>6.0</v>
      </c>
      <c r="J280" s="662" t="s">
        <v>1805</v>
      </c>
      <c r="K280" s="663" t="s">
        <v>1882</v>
      </c>
      <c r="L280" s="664" t="s">
        <v>3457</v>
      </c>
      <c r="M280" s="664" t="s">
        <v>3458</v>
      </c>
      <c r="N280" s="655" t="s">
        <v>3459</v>
      </c>
      <c r="O280" s="655" t="s">
        <v>3460</v>
      </c>
      <c r="P280" s="656" t="s">
        <v>1811</v>
      </c>
      <c r="Q280" s="655">
        <v>520.0</v>
      </c>
      <c r="R280" s="655">
        <v>135.0</v>
      </c>
      <c r="S280" s="655">
        <v>205.0</v>
      </c>
      <c r="T280" s="655">
        <v>27.0</v>
      </c>
      <c r="U280" s="657"/>
      <c r="V280" s="657"/>
      <c r="W280" s="657"/>
      <c r="X280" s="657"/>
      <c r="Y280" s="657"/>
      <c r="Z280" s="657"/>
      <c r="AA280" s="657"/>
      <c r="AB280" s="657"/>
      <c r="AC280" s="657"/>
      <c r="AD280" s="657"/>
      <c r="AE280" s="657"/>
    </row>
    <row r="281">
      <c r="A281" s="658"/>
      <c r="B281" s="659" t="s">
        <v>3461</v>
      </c>
      <c r="C281" s="659" t="s">
        <v>3462</v>
      </c>
      <c r="D281" s="659" t="s">
        <v>3463</v>
      </c>
      <c r="E281" s="660">
        <v>2012.0</v>
      </c>
      <c r="F281" s="660">
        <v>591.0</v>
      </c>
      <c r="G281" s="659" t="s">
        <v>1785</v>
      </c>
      <c r="H281" s="660">
        <v>6.0</v>
      </c>
      <c r="I281" s="661">
        <v>5.0</v>
      </c>
      <c r="J281" s="662" t="s">
        <v>1805</v>
      </c>
      <c r="K281" s="663" t="s">
        <v>2097</v>
      </c>
      <c r="L281" s="664" t="s">
        <v>3464</v>
      </c>
      <c r="M281" s="664" t="s">
        <v>3465</v>
      </c>
      <c r="N281" s="655" t="s">
        <v>3466</v>
      </c>
      <c r="O281" s="655" t="s">
        <v>3467</v>
      </c>
      <c r="P281" s="656" t="s">
        <v>1811</v>
      </c>
      <c r="Q281" s="655">
        <v>790.0</v>
      </c>
      <c r="R281" s="655">
        <v>135.0</v>
      </c>
      <c r="S281" s="655">
        <v>205.0</v>
      </c>
      <c r="T281" s="655">
        <v>32.0</v>
      </c>
      <c r="U281" s="657"/>
      <c r="V281" s="657"/>
      <c r="W281" s="657"/>
      <c r="X281" s="657"/>
      <c r="Y281" s="657"/>
      <c r="Z281" s="657"/>
      <c r="AA281" s="657"/>
      <c r="AB281" s="657"/>
      <c r="AC281" s="657"/>
      <c r="AD281" s="657"/>
      <c r="AE281" s="657"/>
    </row>
    <row r="282">
      <c r="A282" s="658"/>
      <c r="B282" s="659" t="s">
        <v>3468</v>
      </c>
      <c r="C282" s="659" t="s">
        <v>3469</v>
      </c>
      <c r="D282" s="659" t="s">
        <v>3470</v>
      </c>
      <c r="E282" s="660">
        <v>2009.0</v>
      </c>
      <c r="F282" s="660">
        <v>688.0</v>
      </c>
      <c r="G282" s="659" t="s">
        <v>1785</v>
      </c>
      <c r="H282" s="660">
        <v>6.0</v>
      </c>
      <c r="I282" s="661">
        <v>3.0</v>
      </c>
      <c r="J282" s="662" t="s">
        <v>1805</v>
      </c>
      <c r="K282" s="663" t="s">
        <v>2198</v>
      </c>
      <c r="L282" s="664" t="s">
        <v>3471</v>
      </c>
      <c r="M282" s="664" t="s">
        <v>3472</v>
      </c>
      <c r="N282" s="655" t="s">
        <v>3473</v>
      </c>
      <c r="O282" s="655" t="s">
        <v>3474</v>
      </c>
      <c r="P282" s="656" t="s">
        <v>1811</v>
      </c>
      <c r="Q282" s="655">
        <v>700.0</v>
      </c>
      <c r="R282" s="655">
        <v>135.0</v>
      </c>
      <c r="S282" s="655">
        <v>205.0</v>
      </c>
      <c r="T282" s="655">
        <v>37.0</v>
      </c>
      <c r="U282" s="657"/>
      <c r="V282" s="657"/>
      <c r="W282" s="657"/>
      <c r="X282" s="657"/>
      <c r="Y282" s="657"/>
      <c r="Z282" s="657"/>
      <c r="AA282" s="657"/>
      <c r="AB282" s="657"/>
      <c r="AC282" s="657"/>
      <c r="AD282" s="657"/>
      <c r="AE282" s="657"/>
    </row>
    <row r="283">
      <c r="A283" s="658"/>
      <c r="B283" s="659" t="s">
        <v>3475</v>
      </c>
      <c r="C283" s="659" t="s">
        <v>3476</v>
      </c>
      <c r="D283" s="659" t="s">
        <v>3477</v>
      </c>
      <c r="E283" s="660">
        <v>2011.0</v>
      </c>
      <c r="F283" s="660">
        <v>496.0</v>
      </c>
      <c r="G283" s="659" t="s">
        <v>1785</v>
      </c>
      <c r="H283" s="660">
        <v>10.0</v>
      </c>
      <c r="I283" s="661">
        <v>4.0</v>
      </c>
      <c r="J283" s="662" t="s">
        <v>1805</v>
      </c>
      <c r="K283" s="663" t="s">
        <v>2495</v>
      </c>
      <c r="L283" s="664" t="s">
        <v>3478</v>
      </c>
      <c r="M283" s="664" t="s">
        <v>3479</v>
      </c>
      <c r="N283" s="655"/>
      <c r="O283" s="655"/>
      <c r="P283" s="656" t="s">
        <v>1811</v>
      </c>
      <c r="Q283" s="655">
        <v>520.0</v>
      </c>
      <c r="R283" s="655">
        <v>135.0</v>
      </c>
      <c r="S283" s="655">
        <v>205.0</v>
      </c>
      <c r="T283" s="655">
        <v>27.0</v>
      </c>
      <c r="U283" s="657"/>
      <c r="V283" s="657"/>
      <c r="W283" s="657"/>
      <c r="X283" s="657"/>
      <c r="Y283" s="657"/>
      <c r="Z283" s="657"/>
      <c r="AA283" s="657"/>
      <c r="AB283" s="657"/>
      <c r="AC283" s="657"/>
      <c r="AD283" s="657"/>
      <c r="AE283" s="657"/>
    </row>
    <row r="284">
      <c r="A284" s="658"/>
      <c r="B284" s="659" t="s">
        <v>3480</v>
      </c>
      <c r="C284" s="659" t="s">
        <v>3476</v>
      </c>
      <c r="D284" s="659" t="s">
        <v>3481</v>
      </c>
      <c r="E284" s="660">
        <v>2013.0</v>
      </c>
      <c r="F284" s="660">
        <v>495.0</v>
      </c>
      <c r="G284" s="659" t="s">
        <v>1785</v>
      </c>
      <c r="H284" s="660">
        <v>8.0</v>
      </c>
      <c r="I284" s="661">
        <v>9.0</v>
      </c>
      <c r="J284" s="662" t="s">
        <v>1805</v>
      </c>
      <c r="K284" s="663" t="s">
        <v>2495</v>
      </c>
      <c r="L284" s="664" t="s">
        <v>3482</v>
      </c>
      <c r="M284" s="664" t="s">
        <v>3483</v>
      </c>
      <c r="N284" s="655" t="s">
        <v>3484</v>
      </c>
      <c r="O284" s="655" t="s">
        <v>3485</v>
      </c>
      <c r="P284" s="656" t="s">
        <v>1811</v>
      </c>
      <c r="Q284" s="655">
        <v>520.0</v>
      </c>
      <c r="R284" s="655">
        <v>135.0</v>
      </c>
      <c r="S284" s="655">
        <v>205.0</v>
      </c>
      <c r="T284" s="655">
        <v>27.0</v>
      </c>
      <c r="U284" s="657"/>
      <c r="V284" s="657"/>
      <c r="W284" s="657"/>
      <c r="X284" s="657"/>
      <c r="Y284" s="657"/>
      <c r="Z284" s="657"/>
      <c r="AA284" s="657"/>
      <c r="AB284" s="657"/>
      <c r="AC284" s="657"/>
      <c r="AD284" s="657"/>
      <c r="AE284" s="657"/>
    </row>
    <row r="285">
      <c r="A285" s="658"/>
      <c r="B285" s="659" t="s">
        <v>3486</v>
      </c>
      <c r="C285" s="659" t="s">
        <v>3487</v>
      </c>
      <c r="D285" s="659" t="s">
        <v>3488</v>
      </c>
      <c r="E285" s="660">
        <v>2012.0</v>
      </c>
      <c r="F285" s="660">
        <v>174.0</v>
      </c>
      <c r="G285" s="659" t="s">
        <v>1834</v>
      </c>
      <c r="H285" s="660">
        <v>32.0</v>
      </c>
      <c r="I285" s="661">
        <v>2.0</v>
      </c>
      <c r="J285" s="662" t="s">
        <v>1805</v>
      </c>
      <c r="K285" s="663" t="s">
        <v>2495</v>
      </c>
      <c r="L285" s="664" t="s">
        <v>3489</v>
      </c>
      <c r="M285" s="664" t="s">
        <v>3490</v>
      </c>
      <c r="N285" s="655" t="s">
        <v>3491</v>
      </c>
      <c r="O285" s="655" t="s">
        <v>3492</v>
      </c>
      <c r="P285" s="656" t="s">
        <v>1811</v>
      </c>
      <c r="Q285" s="655">
        <v>140.0</v>
      </c>
      <c r="R285" s="655">
        <v>130.0</v>
      </c>
      <c r="S285" s="655">
        <v>200.0</v>
      </c>
      <c r="T285" s="655">
        <v>9.0</v>
      </c>
      <c r="U285" s="657"/>
      <c r="V285" s="657"/>
      <c r="W285" s="657"/>
      <c r="X285" s="657"/>
      <c r="Y285" s="657"/>
      <c r="Z285" s="657"/>
      <c r="AA285" s="657"/>
      <c r="AB285" s="657"/>
      <c r="AC285" s="657"/>
      <c r="AD285" s="657"/>
      <c r="AE285" s="657"/>
    </row>
    <row r="286">
      <c r="A286" s="658"/>
      <c r="B286" s="659" t="s">
        <v>3493</v>
      </c>
      <c r="C286" s="659" t="s">
        <v>3494</v>
      </c>
      <c r="D286" s="659" t="s">
        <v>3495</v>
      </c>
      <c r="E286" s="660">
        <v>2022.0</v>
      </c>
      <c r="F286" s="660">
        <v>286.0</v>
      </c>
      <c r="G286" s="659" t="s">
        <v>1785</v>
      </c>
      <c r="H286" s="660">
        <v>10.0</v>
      </c>
      <c r="I286" s="661">
        <v>29.0</v>
      </c>
      <c r="J286" s="662" t="s">
        <v>2786</v>
      </c>
      <c r="K286" s="663" t="s">
        <v>1882</v>
      </c>
      <c r="L286" s="664" t="s">
        <v>3496</v>
      </c>
      <c r="M286" s="664" t="s">
        <v>3497</v>
      </c>
      <c r="N286" s="655" t="s">
        <v>3498</v>
      </c>
      <c r="O286" s="655"/>
      <c r="P286" s="656" t="s">
        <v>1801</v>
      </c>
      <c r="Q286" s="655">
        <v>370.0</v>
      </c>
      <c r="R286" s="655">
        <v>150.0</v>
      </c>
      <c r="S286" s="655">
        <v>220.0</v>
      </c>
      <c r="T286" s="655">
        <v>17.0</v>
      </c>
      <c r="U286" s="657"/>
      <c r="V286" s="657"/>
      <c r="W286" s="657"/>
      <c r="X286" s="657"/>
      <c r="Y286" s="657"/>
      <c r="Z286" s="657"/>
      <c r="AA286" s="657"/>
      <c r="AB286" s="657"/>
      <c r="AC286" s="657"/>
      <c r="AD286" s="657"/>
      <c r="AE286" s="657"/>
    </row>
    <row r="287">
      <c r="A287" s="658"/>
      <c r="B287" s="659" t="s">
        <v>3499</v>
      </c>
      <c r="C287" s="659" t="s">
        <v>3500</v>
      </c>
      <c r="D287" s="659" t="s">
        <v>3501</v>
      </c>
      <c r="E287" s="660">
        <v>2022.0</v>
      </c>
      <c r="F287" s="660">
        <v>399.0</v>
      </c>
      <c r="G287" s="659" t="s">
        <v>1785</v>
      </c>
      <c r="H287" s="660">
        <v>10.0</v>
      </c>
      <c r="I287" s="661">
        <v>23.0</v>
      </c>
      <c r="J287" s="662" t="s">
        <v>1873</v>
      </c>
      <c r="K287" s="663" t="s">
        <v>1874</v>
      </c>
      <c r="L287" s="664" t="s">
        <v>3502</v>
      </c>
      <c r="M287" s="664" t="s">
        <v>3503</v>
      </c>
      <c r="N287" s="655" t="s">
        <v>3504</v>
      </c>
      <c r="O287" s="655">
        <v>88.4</v>
      </c>
      <c r="P287" s="656" t="s">
        <v>1869</v>
      </c>
      <c r="Q287" s="655">
        <v>610.0</v>
      </c>
      <c r="R287" s="655">
        <v>175.0</v>
      </c>
      <c r="S287" s="655">
        <v>220.0</v>
      </c>
      <c r="T287" s="655">
        <v>22.0</v>
      </c>
      <c r="U287" s="657"/>
      <c r="V287" s="657"/>
      <c r="W287" s="657"/>
      <c r="X287" s="657"/>
      <c r="Y287" s="657"/>
      <c r="Z287" s="657"/>
      <c r="AA287" s="657"/>
      <c r="AB287" s="657"/>
      <c r="AC287" s="657"/>
      <c r="AD287" s="657"/>
      <c r="AE287" s="657"/>
    </row>
    <row r="288">
      <c r="A288" s="658"/>
      <c r="B288" s="659" t="s">
        <v>3505</v>
      </c>
      <c r="C288" s="659" t="s">
        <v>3506</v>
      </c>
      <c r="D288" s="659" t="s">
        <v>3507</v>
      </c>
      <c r="E288" s="660">
        <v>2024.0</v>
      </c>
      <c r="F288" s="660">
        <v>287.0</v>
      </c>
      <c r="G288" s="659" t="s">
        <v>1785</v>
      </c>
      <c r="H288" s="660">
        <v>10.0</v>
      </c>
      <c r="I288" s="661">
        <v>40.82</v>
      </c>
      <c r="J288" s="662" t="s">
        <v>1795</v>
      </c>
      <c r="K288" s="663" t="s">
        <v>2190</v>
      </c>
      <c r="L288" s="664" t="s">
        <v>3508</v>
      </c>
      <c r="M288" s="664" t="s">
        <v>3509</v>
      </c>
      <c r="N288" s="655" t="s">
        <v>3510</v>
      </c>
      <c r="O288" s="655" t="s">
        <v>3511</v>
      </c>
      <c r="P288" s="656" t="s">
        <v>1801</v>
      </c>
      <c r="Q288" s="655">
        <v>393.0</v>
      </c>
      <c r="R288" s="655">
        <v>150.0</v>
      </c>
      <c r="S288" s="655">
        <v>220.0</v>
      </c>
      <c r="T288" s="655">
        <v>17.0</v>
      </c>
      <c r="U288" s="657"/>
      <c r="V288" s="657"/>
      <c r="W288" s="657"/>
      <c r="X288" s="657"/>
      <c r="Y288" s="657"/>
      <c r="Z288" s="657"/>
      <c r="AA288" s="657"/>
      <c r="AB288" s="657"/>
      <c r="AC288" s="657"/>
      <c r="AD288" s="657"/>
      <c r="AE288" s="657"/>
    </row>
    <row r="289">
      <c r="A289" s="658"/>
      <c r="B289" s="659" t="s">
        <v>3512</v>
      </c>
      <c r="C289" s="659" t="s">
        <v>3513</v>
      </c>
      <c r="D289" s="659" t="s">
        <v>3514</v>
      </c>
      <c r="E289" s="660">
        <v>2012.0</v>
      </c>
      <c r="F289" s="660">
        <v>239.0</v>
      </c>
      <c r="G289" s="659" t="s">
        <v>1834</v>
      </c>
      <c r="H289" s="660">
        <v>18.0</v>
      </c>
      <c r="I289" s="661">
        <v>2.0</v>
      </c>
      <c r="J289" s="662" t="s">
        <v>1805</v>
      </c>
      <c r="K289" s="663" t="s">
        <v>2190</v>
      </c>
      <c r="L289" s="664" t="s">
        <v>3515</v>
      </c>
      <c r="M289" s="664" t="s">
        <v>3516</v>
      </c>
      <c r="N289" s="655" t="s">
        <v>3517</v>
      </c>
      <c r="O289" s="655" t="s">
        <v>3518</v>
      </c>
      <c r="P289" s="656" t="s">
        <v>1811</v>
      </c>
      <c r="Q289" s="655">
        <v>190.0</v>
      </c>
      <c r="R289" s="655">
        <v>130.0</v>
      </c>
      <c r="S289" s="655">
        <v>200.0</v>
      </c>
      <c r="T289" s="655">
        <v>12.0</v>
      </c>
      <c r="U289" s="657"/>
      <c r="V289" s="657"/>
      <c r="W289" s="657"/>
      <c r="X289" s="657"/>
      <c r="Y289" s="657"/>
      <c r="Z289" s="657"/>
      <c r="AA289" s="657"/>
      <c r="AB289" s="657"/>
      <c r="AC289" s="657"/>
      <c r="AD289" s="657"/>
      <c r="AE289" s="657"/>
    </row>
    <row r="290">
      <c r="A290" s="658"/>
      <c r="B290" s="659" t="s">
        <v>3064</v>
      </c>
      <c r="C290" s="659" t="s">
        <v>3519</v>
      </c>
      <c r="D290" s="659" t="s">
        <v>3520</v>
      </c>
      <c r="E290" s="660">
        <v>2014.0</v>
      </c>
      <c r="F290" s="660">
        <v>175.0</v>
      </c>
      <c r="G290" s="659" t="s">
        <v>1834</v>
      </c>
      <c r="H290" s="660">
        <v>24.0</v>
      </c>
      <c r="I290" s="661">
        <v>8.0</v>
      </c>
      <c r="J290" s="662" t="s">
        <v>1805</v>
      </c>
      <c r="K290" s="663" t="s">
        <v>2382</v>
      </c>
      <c r="L290" s="664" t="s">
        <v>3521</v>
      </c>
      <c r="M290" s="664" t="s">
        <v>3522</v>
      </c>
      <c r="N290" s="655" t="s">
        <v>3523</v>
      </c>
      <c r="O290" s="655" t="s">
        <v>3069</v>
      </c>
      <c r="P290" s="656" t="s">
        <v>1811</v>
      </c>
      <c r="Q290" s="655">
        <v>155.0</v>
      </c>
      <c r="R290" s="655">
        <v>130.0</v>
      </c>
      <c r="S290" s="655">
        <v>200.0</v>
      </c>
      <c r="T290" s="655">
        <v>9.0</v>
      </c>
      <c r="U290" s="657"/>
      <c r="V290" s="657"/>
      <c r="W290" s="657"/>
      <c r="X290" s="657"/>
      <c r="Y290" s="657"/>
      <c r="Z290" s="657"/>
      <c r="AA290" s="657"/>
      <c r="AB290" s="657"/>
      <c r="AC290" s="657"/>
      <c r="AD290" s="657"/>
      <c r="AE290" s="657"/>
    </row>
    <row r="291">
      <c r="A291" s="658"/>
      <c r="B291" s="659" t="s">
        <v>3524</v>
      </c>
      <c r="C291" s="659" t="s">
        <v>3525</v>
      </c>
      <c r="D291" s="659" t="s">
        <v>3526</v>
      </c>
      <c r="E291" s="660">
        <v>2017.0</v>
      </c>
      <c r="F291" s="660">
        <v>174.0</v>
      </c>
      <c r="G291" s="659" t="s">
        <v>1785</v>
      </c>
      <c r="H291" s="660">
        <v>20.0</v>
      </c>
      <c r="I291" s="661">
        <v>11.0</v>
      </c>
      <c r="J291" s="662" t="s">
        <v>1805</v>
      </c>
      <c r="K291" s="663" t="s">
        <v>2082</v>
      </c>
      <c r="L291" s="664" t="s">
        <v>3527</v>
      </c>
      <c r="M291" s="664" t="s">
        <v>3528</v>
      </c>
      <c r="N291" s="655" t="s">
        <v>3529</v>
      </c>
      <c r="O291" s="655" t="s">
        <v>2627</v>
      </c>
      <c r="P291" s="656" t="s">
        <v>1811</v>
      </c>
      <c r="Q291" s="655">
        <v>240.0</v>
      </c>
      <c r="R291" s="655">
        <v>135.0</v>
      </c>
      <c r="S291" s="655">
        <v>205.0</v>
      </c>
      <c r="T291" s="655">
        <v>11.0</v>
      </c>
      <c r="U291" s="657"/>
      <c r="V291" s="657"/>
      <c r="W291" s="657"/>
      <c r="X291" s="657"/>
      <c r="Y291" s="657"/>
      <c r="Z291" s="657"/>
      <c r="AA291" s="657"/>
      <c r="AB291" s="657"/>
      <c r="AC291" s="657"/>
      <c r="AD291" s="657"/>
      <c r="AE291" s="657"/>
    </row>
    <row r="292">
      <c r="A292" s="658"/>
      <c r="B292" s="659" t="s">
        <v>3530</v>
      </c>
      <c r="C292" s="659" t="s">
        <v>3531</v>
      </c>
      <c r="D292" s="659" t="s">
        <v>3532</v>
      </c>
      <c r="E292" s="660">
        <v>2015.0</v>
      </c>
      <c r="F292" s="660">
        <v>239.0</v>
      </c>
      <c r="G292" s="659" t="s">
        <v>1834</v>
      </c>
      <c r="H292" s="660">
        <v>16.0</v>
      </c>
      <c r="I292" s="661">
        <v>9.0</v>
      </c>
      <c r="J292" s="662" t="s">
        <v>1805</v>
      </c>
      <c r="K292" s="663" t="s">
        <v>2198</v>
      </c>
      <c r="L292" s="664" t="s">
        <v>3533</v>
      </c>
      <c r="M292" s="664" t="s">
        <v>3534</v>
      </c>
      <c r="N292" s="655" t="s">
        <v>3535</v>
      </c>
      <c r="O292" s="655" t="s">
        <v>3536</v>
      </c>
      <c r="P292" s="656" t="s">
        <v>1811</v>
      </c>
      <c r="Q292" s="655">
        <v>205.0</v>
      </c>
      <c r="R292" s="655">
        <v>130.0</v>
      </c>
      <c r="S292" s="655">
        <v>200.0</v>
      </c>
      <c r="T292" s="655">
        <v>12.0</v>
      </c>
      <c r="U292" s="657"/>
      <c r="V292" s="657"/>
      <c r="W292" s="657"/>
      <c r="X292" s="657"/>
      <c r="Y292" s="657"/>
      <c r="Z292" s="657"/>
      <c r="AA292" s="657"/>
      <c r="AB292" s="657"/>
      <c r="AC292" s="657"/>
      <c r="AD292" s="657"/>
      <c r="AE292" s="657"/>
    </row>
    <row r="293">
      <c r="A293" s="658"/>
      <c r="B293" s="659" t="s">
        <v>3537</v>
      </c>
      <c r="C293" s="659" t="s">
        <v>3538</v>
      </c>
      <c r="D293" s="659" t="s">
        <v>3539</v>
      </c>
      <c r="E293" s="660">
        <v>2016.0</v>
      </c>
      <c r="F293" s="660">
        <v>471.0</v>
      </c>
      <c r="G293" s="659" t="s">
        <v>1785</v>
      </c>
      <c r="H293" s="660">
        <v>8.0</v>
      </c>
      <c r="I293" s="661">
        <v>28.0</v>
      </c>
      <c r="J293" s="662" t="s">
        <v>1805</v>
      </c>
      <c r="K293" s="663" t="s">
        <v>2198</v>
      </c>
      <c r="L293" s="664" t="s">
        <v>3540</v>
      </c>
      <c r="M293" s="664" t="s">
        <v>3541</v>
      </c>
      <c r="N293" s="655" t="s">
        <v>3542</v>
      </c>
      <c r="O293" s="655" t="s">
        <v>3543</v>
      </c>
      <c r="P293" s="656" t="s">
        <v>1801</v>
      </c>
      <c r="Q293" s="655">
        <v>575.0</v>
      </c>
      <c r="R293" s="655">
        <v>150.0</v>
      </c>
      <c r="S293" s="655">
        <v>220.0</v>
      </c>
      <c r="T293" s="655">
        <v>26.0</v>
      </c>
      <c r="U293" s="657"/>
      <c r="V293" s="657"/>
      <c r="W293" s="657"/>
      <c r="X293" s="657"/>
      <c r="Y293" s="657"/>
      <c r="Z293" s="657"/>
      <c r="AA293" s="657"/>
      <c r="AB293" s="657"/>
      <c r="AC293" s="657"/>
      <c r="AD293" s="657"/>
      <c r="AE293" s="657"/>
    </row>
    <row r="294">
      <c r="A294" s="658"/>
      <c r="B294" s="659" t="s">
        <v>3544</v>
      </c>
      <c r="C294" s="659" t="s">
        <v>3545</v>
      </c>
      <c r="D294" s="659" t="s">
        <v>3546</v>
      </c>
      <c r="E294" s="660">
        <v>2024.0</v>
      </c>
      <c r="F294" s="660">
        <v>591.0</v>
      </c>
      <c r="G294" s="659" t="s">
        <v>1785</v>
      </c>
      <c r="H294" s="660">
        <v>10.0</v>
      </c>
      <c r="I294" s="661">
        <v>94.0</v>
      </c>
      <c r="J294" s="662" t="s">
        <v>3547</v>
      </c>
      <c r="K294" s="663" t="s">
        <v>2097</v>
      </c>
      <c r="L294" s="664" t="s">
        <v>3548</v>
      </c>
      <c r="M294" s="664" t="s">
        <v>3549</v>
      </c>
      <c r="N294" s="655" t="s">
        <v>3550</v>
      </c>
      <c r="O294" s="655" t="s">
        <v>2109</v>
      </c>
      <c r="P294" s="656" t="s">
        <v>1801</v>
      </c>
      <c r="Q294" s="655">
        <v>690.0</v>
      </c>
      <c r="R294" s="655">
        <v>150.0</v>
      </c>
      <c r="S294" s="655">
        <v>220.0</v>
      </c>
      <c r="T294" s="655">
        <v>32.0</v>
      </c>
      <c r="U294" s="657"/>
      <c r="V294" s="657"/>
      <c r="W294" s="657"/>
      <c r="X294" s="657"/>
      <c r="Y294" s="657"/>
      <c r="Z294" s="657"/>
      <c r="AA294" s="657"/>
      <c r="AB294" s="657"/>
      <c r="AC294" s="657"/>
      <c r="AD294" s="657"/>
      <c r="AE294" s="657"/>
    </row>
    <row r="295">
      <c r="A295" s="658"/>
      <c r="B295" s="659" t="s">
        <v>3551</v>
      </c>
      <c r="C295" s="659" t="s">
        <v>3552</v>
      </c>
      <c r="D295" s="659" t="s">
        <v>3553</v>
      </c>
      <c r="E295" s="660">
        <v>2012.0</v>
      </c>
      <c r="F295" s="660">
        <v>320.0</v>
      </c>
      <c r="G295" s="659" t="s">
        <v>1785</v>
      </c>
      <c r="H295" s="660">
        <v>10.0</v>
      </c>
      <c r="I295" s="661">
        <v>4.0</v>
      </c>
      <c r="J295" s="662" t="s">
        <v>1805</v>
      </c>
      <c r="K295" s="663" t="s">
        <v>1796</v>
      </c>
      <c r="L295" s="664" t="s">
        <v>3554</v>
      </c>
      <c r="M295" s="664" t="s">
        <v>3555</v>
      </c>
      <c r="N295" s="655" t="s">
        <v>3556</v>
      </c>
      <c r="O295" s="655" t="s">
        <v>3557</v>
      </c>
      <c r="P295" s="656" t="s">
        <v>1811</v>
      </c>
      <c r="Q295" s="655">
        <v>365.0</v>
      </c>
      <c r="R295" s="655">
        <v>135.0</v>
      </c>
      <c r="S295" s="655">
        <v>205.0</v>
      </c>
      <c r="T295" s="655">
        <v>18.0</v>
      </c>
      <c r="U295" s="657"/>
      <c r="V295" s="657"/>
      <c r="W295" s="657"/>
      <c r="X295" s="657"/>
      <c r="Y295" s="657"/>
      <c r="Z295" s="657"/>
      <c r="AA295" s="657"/>
      <c r="AB295" s="657"/>
      <c r="AC295" s="657"/>
      <c r="AD295" s="657"/>
      <c r="AE295" s="657"/>
    </row>
    <row r="296">
      <c r="A296" s="658"/>
      <c r="B296" s="659" t="s">
        <v>3558</v>
      </c>
      <c r="C296" s="659" t="s">
        <v>3559</v>
      </c>
      <c r="D296" s="659" t="s">
        <v>3560</v>
      </c>
      <c r="E296" s="660">
        <v>2015.0</v>
      </c>
      <c r="F296" s="660">
        <v>114.0</v>
      </c>
      <c r="G296" s="659" t="s">
        <v>1785</v>
      </c>
      <c r="H296" s="660">
        <v>10.0</v>
      </c>
      <c r="I296" s="661">
        <v>9.0</v>
      </c>
      <c r="J296" s="662" t="s">
        <v>1805</v>
      </c>
      <c r="K296" s="663" t="s">
        <v>2037</v>
      </c>
      <c r="L296" s="664" t="s">
        <v>3561</v>
      </c>
      <c r="M296" s="664" t="s">
        <v>3562</v>
      </c>
      <c r="N296" s="655" t="s">
        <v>3563</v>
      </c>
      <c r="O296" s="655" t="s">
        <v>3564</v>
      </c>
      <c r="P296" s="656" t="s">
        <v>1830</v>
      </c>
      <c r="Q296" s="655">
        <v>525.0</v>
      </c>
      <c r="R296" s="655">
        <v>210.0</v>
      </c>
      <c r="S296" s="655">
        <v>290.0</v>
      </c>
      <c r="T296" s="655">
        <v>8.0</v>
      </c>
      <c r="U296" s="657"/>
      <c r="V296" s="657"/>
      <c r="W296" s="657"/>
      <c r="X296" s="657"/>
      <c r="Y296" s="657"/>
      <c r="Z296" s="657"/>
      <c r="AA296" s="657"/>
      <c r="AB296" s="657"/>
      <c r="AC296" s="657"/>
      <c r="AD296" s="657"/>
      <c r="AE296" s="657"/>
    </row>
    <row r="297">
      <c r="A297" s="658"/>
      <c r="B297" s="659" t="s">
        <v>3565</v>
      </c>
      <c r="C297" s="659" t="s">
        <v>3566</v>
      </c>
      <c r="D297" s="659" t="s">
        <v>3567</v>
      </c>
      <c r="E297" s="660">
        <v>2015.0</v>
      </c>
      <c r="F297" s="660">
        <v>215.0</v>
      </c>
      <c r="G297" s="659" t="s">
        <v>1785</v>
      </c>
      <c r="H297" s="660">
        <v>12.0</v>
      </c>
      <c r="I297" s="661">
        <v>8.0</v>
      </c>
      <c r="J297" s="662" t="s">
        <v>1805</v>
      </c>
      <c r="K297" s="663" t="s">
        <v>2053</v>
      </c>
      <c r="L297" s="664" t="s">
        <v>3568</v>
      </c>
      <c r="M297" s="664" t="s">
        <v>3569</v>
      </c>
      <c r="N297" s="655" t="s">
        <v>3570</v>
      </c>
      <c r="O297" s="655" t="s">
        <v>3571</v>
      </c>
      <c r="P297" s="656" t="s">
        <v>1811</v>
      </c>
      <c r="Q297" s="655">
        <v>245.0</v>
      </c>
      <c r="R297" s="655">
        <v>135.0</v>
      </c>
      <c r="S297" s="655">
        <v>205.0</v>
      </c>
      <c r="T297" s="655">
        <v>13.0</v>
      </c>
      <c r="U297" s="657"/>
      <c r="V297" s="657"/>
      <c r="W297" s="657"/>
      <c r="X297" s="657"/>
      <c r="Y297" s="657"/>
      <c r="Z297" s="657"/>
      <c r="AA297" s="657"/>
      <c r="AB297" s="657"/>
      <c r="AC297" s="657"/>
      <c r="AD297" s="657"/>
      <c r="AE297" s="657"/>
    </row>
    <row r="298">
      <c r="A298" s="658"/>
      <c r="B298" s="659" t="s">
        <v>3572</v>
      </c>
      <c r="C298" s="659" t="s">
        <v>3573</v>
      </c>
      <c r="D298" s="659" t="s">
        <v>3574</v>
      </c>
      <c r="E298" s="660">
        <v>2014.0</v>
      </c>
      <c r="F298" s="660">
        <v>144.0</v>
      </c>
      <c r="G298" s="659" t="s">
        <v>1834</v>
      </c>
      <c r="H298" s="660">
        <v>20.0</v>
      </c>
      <c r="I298" s="661">
        <v>6.0</v>
      </c>
      <c r="J298" s="662" t="s">
        <v>1805</v>
      </c>
      <c r="K298" s="663" t="s">
        <v>2190</v>
      </c>
      <c r="L298" s="664" t="s">
        <v>3575</v>
      </c>
      <c r="M298" s="664" t="s">
        <v>3576</v>
      </c>
      <c r="N298" s="655" t="s">
        <v>3577</v>
      </c>
      <c r="O298" s="655" t="s">
        <v>3578</v>
      </c>
      <c r="P298" s="656" t="s">
        <v>1811</v>
      </c>
      <c r="Q298" s="655">
        <v>135.0</v>
      </c>
      <c r="R298" s="655">
        <v>130.0</v>
      </c>
      <c r="S298" s="655">
        <v>200.0</v>
      </c>
      <c r="T298" s="655">
        <v>7.0</v>
      </c>
      <c r="U298" s="657"/>
      <c r="V298" s="657"/>
      <c r="W298" s="657"/>
      <c r="X298" s="657"/>
      <c r="Y298" s="657"/>
      <c r="Z298" s="657"/>
      <c r="AA298" s="657"/>
      <c r="AB298" s="657"/>
      <c r="AC298" s="657"/>
      <c r="AD298" s="657"/>
      <c r="AE298" s="657"/>
    </row>
    <row r="299">
      <c r="A299" s="658"/>
      <c r="B299" s="659" t="s">
        <v>1854</v>
      </c>
      <c r="C299" s="659" t="s">
        <v>3579</v>
      </c>
      <c r="D299" s="659" t="s">
        <v>3580</v>
      </c>
      <c r="E299" s="660">
        <v>2022.0</v>
      </c>
      <c r="F299" s="660">
        <v>533.0</v>
      </c>
      <c r="G299" s="659" t="s">
        <v>1785</v>
      </c>
      <c r="H299" s="660">
        <v>10.0</v>
      </c>
      <c r="I299" s="661">
        <v>86.0</v>
      </c>
      <c r="J299" s="662" t="s">
        <v>1795</v>
      </c>
      <c r="K299" s="663" t="s">
        <v>1796</v>
      </c>
      <c r="L299" s="664" t="s">
        <v>3581</v>
      </c>
      <c r="M299" s="664" t="s">
        <v>3582</v>
      </c>
      <c r="N299" s="655" t="s">
        <v>3583</v>
      </c>
      <c r="O299" s="655" t="s">
        <v>3584</v>
      </c>
      <c r="P299" s="656" t="s">
        <v>1840</v>
      </c>
      <c r="Q299" s="655">
        <v>605.0</v>
      </c>
      <c r="R299" s="655">
        <v>150.0</v>
      </c>
      <c r="S299" s="655">
        <v>205.0</v>
      </c>
      <c r="T299" s="655">
        <v>29.0</v>
      </c>
      <c r="U299" s="657"/>
      <c r="V299" s="657"/>
      <c r="W299" s="657"/>
      <c r="X299" s="657"/>
      <c r="Y299" s="657"/>
      <c r="Z299" s="657"/>
      <c r="AA299" s="657"/>
      <c r="AB299" s="657"/>
      <c r="AC299" s="657"/>
      <c r="AD299" s="657"/>
      <c r="AE299" s="657"/>
    </row>
    <row r="300">
      <c r="A300" s="658"/>
      <c r="B300" s="659" t="s">
        <v>2607</v>
      </c>
      <c r="C300" s="659" t="s">
        <v>3585</v>
      </c>
      <c r="D300" s="659" t="s">
        <v>3586</v>
      </c>
      <c r="E300" s="660">
        <v>2017.0</v>
      </c>
      <c r="F300" s="660">
        <v>208.0</v>
      </c>
      <c r="G300" s="659" t="s">
        <v>1834</v>
      </c>
      <c r="H300" s="660">
        <v>30.0</v>
      </c>
      <c r="I300" s="661">
        <v>13.0</v>
      </c>
      <c r="J300" s="662" t="s">
        <v>1805</v>
      </c>
      <c r="K300" s="663" t="s">
        <v>2067</v>
      </c>
      <c r="L300" s="664" t="s">
        <v>3587</v>
      </c>
      <c r="M300" s="664" t="s">
        <v>3588</v>
      </c>
      <c r="N300" s="655" t="s">
        <v>3589</v>
      </c>
      <c r="O300" s="655" t="s">
        <v>3590</v>
      </c>
      <c r="P300" s="656" t="s">
        <v>1811</v>
      </c>
      <c r="Q300" s="655">
        <v>190.0</v>
      </c>
      <c r="R300" s="655">
        <v>130.0</v>
      </c>
      <c r="S300" s="655">
        <v>200.0</v>
      </c>
      <c r="T300" s="655">
        <v>10.0</v>
      </c>
      <c r="U300" s="657"/>
      <c r="V300" s="657"/>
      <c r="W300" s="657"/>
      <c r="X300" s="657"/>
      <c r="Y300" s="657"/>
      <c r="Z300" s="657"/>
      <c r="AA300" s="657"/>
      <c r="AB300" s="657"/>
      <c r="AC300" s="657"/>
      <c r="AD300" s="657"/>
      <c r="AE300" s="657"/>
    </row>
    <row r="301">
      <c r="A301" s="658"/>
      <c r="B301" s="659" t="s">
        <v>3591</v>
      </c>
      <c r="C301" s="659" t="s">
        <v>3592</v>
      </c>
      <c r="D301" s="659" t="s">
        <v>3593</v>
      </c>
      <c r="E301" s="660">
        <v>2016.0</v>
      </c>
      <c r="F301" s="660">
        <v>366.0</v>
      </c>
      <c r="G301" s="659" t="s">
        <v>1834</v>
      </c>
      <c r="H301" s="660">
        <v>20.0</v>
      </c>
      <c r="I301" s="661">
        <v>14.0</v>
      </c>
      <c r="J301" s="662" t="s">
        <v>1805</v>
      </c>
      <c r="K301" s="663" t="s">
        <v>1882</v>
      </c>
      <c r="L301" s="664" t="s">
        <v>3594</v>
      </c>
      <c r="M301" s="664" t="s">
        <v>3595</v>
      </c>
      <c r="N301" s="655" t="s">
        <v>2757</v>
      </c>
      <c r="O301" s="655" t="s">
        <v>2758</v>
      </c>
      <c r="P301" s="656" t="s">
        <v>1811</v>
      </c>
      <c r="Q301" s="655">
        <v>380.0</v>
      </c>
      <c r="R301" s="655">
        <v>130.0</v>
      </c>
      <c r="S301" s="655">
        <v>200.0</v>
      </c>
      <c r="T301" s="655">
        <v>18.0</v>
      </c>
      <c r="U301" s="657"/>
      <c r="V301" s="657"/>
      <c r="W301" s="657"/>
      <c r="X301" s="657"/>
      <c r="Y301" s="657"/>
      <c r="Z301" s="657"/>
      <c r="AA301" s="657"/>
      <c r="AB301" s="657"/>
      <c r="AC301" s="657"/>
      <c r="AD301" s="657"/>
      <c r="AE301" s="657"/>
    </row>
    <row r="302">
      <c r="A302" s="658"/>
      <c r="B302" s="659" t="s">
        <v>3596</v>
      </c>
      <c r="C302" s="659" t="s">
        <v>3597</v>
      </c>
      <c r="D302" s="659" t="s">
        <v>3598</v>
      </c>
      <c r="E302" s="660">
        <v>2024.0</v>
      </c>
      <c r="F302" s="660">
        <v>448.0</v>
      </c>
      <c r="G302" s="659" t="s">
        <v>1785</v>
      </c>
      <c r="H302" s="660">
        <v>10.0</v>
      </c>
      <c r="I302" s="661">
        <v>45.31</v>
      </c>
      <c r="J302" s="662" t="s">
        <v>1815</v>
      </c>
      <c r="K302" s="663" t="s">
        <v>1796</v>
      </c>
      <c r="L302" s="664" t="s">
        <v>3599</v>
      </c>
      <c r="M302" s="664" t="s">
        <v>3600</v>
      </c>
      <c r="N302" s="655" t="s">
        <v>3601</v>
      </c>
      <c r="O302" s="655" t="s">
        <v>3602</v>
      </c>
      <c r="P302" s="656" t="s">
        <v>1840</v>
      </c>
      <c r="Q302" s="655">
        <v>515.0</v>
      </c>
      <c r="R302" s="655">
        <v>150.0</v>
      </c>
      <c r="S302" s="655">
        <v>205.0</v>
      </c>
      <c r="T302" s="655">
        <v>25.0</v>
      </c>
      <c r="U302" s="657"/>
      <c r="V302" s="657"/>
      <c r="W302" s="657"/>
      <c r="X302" s="657"/>
      <c r="Y302" s="657"/>
      <c r="Z302" s="657"/>
      <c r="AA302" s="657"/>
      <c r="AB302" s="657"/>
      <c r="AC302" s="657"/>
      <c r="AD302" s="657"/>
      <c r="AE302" s="657"/>
    </row>
    <row r="303">
      <c r="A303" s="658"/>
      <c r="B303" s="659" t="s">
        <v>3603</v>
      </c>
      <c r="C303" s="659" t="s">
        <v>3604</v>
      </c>
      <c r="D303" s="659" t="s">
        <v>3605</v>
      </c>
      <c r="E303" s="660">
        <v>2015.0</v>
      </c>
      <c r="F303" s="660">
        <v>608.0</v>
      </c>
      <c r="G303" s="659" t="s">
        <v>1785</v>
      </c>
      <c r="H303" s="660">
        <v>8.0</v>
      </c>
      <c r="I303" s="661">
        <v>26.0</v>
      </c>
      <c r="J303" s="662" t="s">
        <v>1927</v>
      </c>
      <c r="K303" s="663" t="s">
        <v>1796</v>
      </c>
      <c r="L303" s="664" t="s">
        <v>3606</v>
      </c>
      <c r="M303" s="664" t="s">
        <v>3607</v>
      </c>
      <c r="N303" s="655" t="s">
        <v>3608</v>
      </c>
      <c r="O303" s="655" t="s">
        <v>3299</v>
      </c>
      <c r="P303" s="656" t="s">
        <v>1811</v>
      </c>
      <c r="Q303" s="655">
        <v>575.0</v>
      </c>
      <c r="R303" s="655">
        <v>135.0</v>
      </c>
      <c r="S303" s="655">
        <v>205.0</v>
      </c>
      <c r="T303" s="655">
        <v>33.0</v>
      </c>
      <c r="U303" s="657"/>
      <c r="V303" s="657"/>
      <c r="W303" s="657"/>
      <c r="X303" s="657"/>
      <c r="Y303" s="657"/>
      <c r="Z303" s="657"/>
      <c r="AA303" s="657"/>
      <c r="AB303" s="657"/>
      <c r="AC303" s="657"/>
      <c r="AD303" s="657"/>
      <c r="AE303" s="657"/>
    </row>
    <row r="304">
      <c r="A304" s="658"/>
      <c r="B304" s="659" t="s">
        <v>3609</v>
      </c>
      <c r="C304" s="659" t="s">
        <v>3610</v>
      </c>
      <c r="D304" s="659" t="s">
        <v>3611</v>
      </c>
      <c r="E304" s="660">
        <v>2024.0</v>
      </c>
      <c r="F304" s="660">
        <v>318.0</v>
      </c>
      <c r="G304" s="659" t="s">
        <v>1785</v>
      </c>
      <c r="H304" s="660">
        <v>14.0</v>
      </c>
      <c r="I304" s="661">
        <v>89.35</v>
      </c>
      <c r="J304" s="662" t="s">
        <v>1795</v>
      </c>
      <c r="K304" s="663" t="s">
        <v>2053</v>
      </c>
      <c r="L304" s="664" t="s">
        <v>3612</v>
      </c>
      <c r="M304" s="664" t="s">
        <v>3613</v>
      </c>
      <c r="N304" s="655" t="s">
        <v>3614</v>
      </c>
      <c r="O304" s="655">
        <v>31.49</v>
      </c>
      <c r="P304" s="656" t="s">
        <v>1801</v>
      </c>
      <c r="Q304" s="655">
        <v>415.0</v>
      </c>
      <c r="R304" s="655">
        <v>150.0</v>
      </c>
      <c r="S304" s="655">
        <v>220.0</v>
      </c>
      <c r="T304" s="655">
        <v>18.0</v>
      </c>
      <c r="U304" s="657"/>
      <c r="V304" s="657"/>
      <c r="W304" s="657"/>
      <c r="X304" s="657"/>
      <c r="Y304" s="657"/>
      <c r="Z304" s="657"/>
      <c r="AA304" s="657"/>
      <c r="AB304" s="657"/>
      <c r="AC304" s="657"/>
      <c r="AD304" s="657"/>
      <c r="AE304" s="657"/>
    </row>
    <row r="305">
      <c r="A305" s="658"/>
      <c r="B305" s="659" t="s">
        <v>3615</v>
      </c>
      <c r="C305" s="659" t="s">
        <v>3616</v>
      </c>
      <c r="D305" s="659" t="s">
        <v>3617</v>
      </c>
      <c r="E305" s="660">
        <v>2018.0</v>
      </c>
      <c r="F305" s="660">
        <v>476.0</v>
      </c>
      <c r="G305" s="659" t="s">
        <v>1785</v>
      </c>
      <c r="H305" s="660">
        <v>8.0</v>
      </c>
      <c r="I305" s="661">
        <v>42.0</v>
      </c>
      <c r="J305" s="662" t="s">
        <v>1805</v>
      </c>
      <c r="K305" s="663" t="s">
        <v>1796</v>
      </c>
      <c r="L305" s="664" t="s">
        <v>3618</v>
      </c>
      <c r="M305" s="664" t="s">
        <v>3619</v>
      </c>
      <c r="N305" s="655" t="s">
        <v>3620</v>
      </c>
      <c r="O305" s="655" t="s">
        <v>3621</v>
      </c>
      <c r="P305" s="656" t="s">
        <v>1811</v>
      </c>
      <c r="Q305" s="655">
        <v>510.0</v>
      </c>
      <c r="R305" s="655">
        <v>135.0</v>
      </c>
      <c r="S305" s="655">
        <v>205.0</v>
      </c>
      <c r="T305" s="655">
        <v>26.0</v>
      </c>
      <c r="U305" s="657"/>
      <c r="V305" s="657"/>
      <c r="W305" s="657"/>
      <c r="X305" s="657"/>
      <c r="Y305" s="657"/>
      <c r="Z305" s="657"/>
      <c r="AA305" s="657"/>
      <c r="AB305" s="657"/>
      <c r="AC305" s="657"/>
      <c r="AD305" s="657"/>
      <c r="AE305" s="657"/>
    </row>
    <row r="306">
      <c r="A306" s="658"/>
      <c r="B306" s="659" t="s">
        <v>3622</v>
      </c>
      <c r="C306" s="659" t="s">
        <v>3623</v>
      </c>
      <c r="D306" s="659" t="s">
        <v>3624</v>
      </c>
      <c r="E306" s="660">
        <v>2018.0</v>
      </c>
      <c r="F306" s="660">
        <v>447.0</v>
      </c>
      <c r="G306" s="659" t="s">
        <v>1785</v>
      </c>
      <c r="H306" s="660">
        <v>10.0</v>
      </c>
      <c r="I306" s="661">
        <v>39.0</v>
      </c>
      <c r="J306" s="662" t="s">
        <v>1805</v>
      </c>
      <c r="K306" s="663" t="s">
        <v>1796</v>
      </c>
      <c r="L306" s="664" t="s">
        <v>3625</v>
      </c>
      <c r="M306" s="664" t="s">
        <v>3626</v>
      </c>
      <c r="N306" s="655" t="s">
        <v>3627</v>
      </c>
      <c r="O306" s="655" t="s">
        <v>3621</v>
      </c>
      <c r="P306" s="656" t="s">
        <v>1811</v>
      </c>
      <c r="Q306" s="655">
        <v>480.0</v>
      </c>
      <c r="R306" s="655">
        <v>135.0</v>
      </c>
      <c r="S306" s="655">
        <v>205.0</v>
      </c>
      <c r="T306" s="655">
        <v>25.0</v>
      </c>
      <c r="U306" s="657"/>
      <c r="V306" s="657"/>
      <c r="W306" s="657"/>
      <c r="X306" s="657"/>
      <c r="Y306" s="657"/>
      <c r="Z306" s="657"/>
      <c r="AA306" s="657"/>
      <c r="AB306" s="657"/>
      <c r="AC306" s="657"/>
      <c r="AD306" s="657"/>
      <c r="AE306" s="657"/>
    </row>
    <row r="307">
      <c r="A307" s="658"/>
      <c r="B307" s="659" t="s">
        <v>3628</v>
      </c>
      <c r="C307" s="659" t="s">
        <v>3629</v>
      </c>
      <c r="D307" s="659" t="s">
        <v>3630</v>
      </c>
      <c r="E307" s="660">
        <v>2022.0</v>
      </c>
      <c r="F307" s="660">
        <v>238.0</v>
      </c>
      <c r="G307" s="659" t="s">
        <v>1785</v>
      </c>
      <c r="H307" s="660">
        <v>8.0</v>
      </c>
      <c r="I307" s="661">
        <v>58.0</v>
      </c>
      <c r="J307" s="662" t="s">
        <v>1815</v>
      </c>
      <c r="K307" s="663" t="s">
        <v>1882</v>
      </c>
      <c r="L307" s="664" t="s">
        <v>3631</v>
      </c>
      <c r="M307" s="664" t="s">
        <v>3632</v>
      </c>
      <c r="N307" s="655" t="s">
        <v>3633</v>
      </c>
      <c r="O307" s="655" t="s">
        <v>2216</v>
      </c>
      <c r="P307" s="656" t="s">
        <v>1861</v>
      </c>
      <c r="Q307" s="655">
        <v>535.0</v>
      </c>
      <c r="R307" s="655">
        <v>175.0</v>
      </c>
      <c r="S307" s="655">
        <v>245.0</v>
      </c>
      <c r="T307" s="655">
        <v>14.0</v>
      </c>
      <c r="U307" s="657"/>
      <c r="V307" s="657"/>
      <c r="W307" s="657"/>
      <c r="X307" s="657"/>
      <c r="Y307" s="657"/>
      <c r="Z307" s="657"/>
      <c r="AA307" s="657"/>
      <c r="AB307" s="657"/>
      <c r="AC307" s="657"/>
      <c r="AD307" s="657"/>
      <c r="AE307" s="657"/>
    </row>
    <row r="308">
      <c r="A308" s="658"/>
      <c r="B308" s="659" t="s">
        <v>3609</v>
      </c>
      <c r="C308" s="659" t="s">
        <v>3634</v>
      </c>
      <c r="D308" s="659" t="s">
        <v>3635</v>
      </c>
      <c r="E308" s="660">
        <v>2016.0</v>
      </c>
      <c r="F308" s="660">
        <v>239.0</v>
      </c>
      <c r="G308" s="659" t="s">
        <v>1834</v>
      </c>
      <c r="H308" s="660">
        <v>30.0</v>
      </c>
      <c r="I308" s="661">
        <v>10.0</v>
      </c>
      <c r="J308" s="662" t="s">
        <v>1805</v>
      </c>
      <c r="K308" s="663" t="s">
        <v>2053</v>
      </c>
      <c r="L308" s="664" t="s">
        <v>3636</v>
      </c>
      <c r="M308" s="664" t="s">
        <v>3637</v>
      </c>
      <c r="N308" s="655" t="s">
        <v>3638</v>
      </c>
      <c r="O308" s="655" t="s">
        <v>3639</v>
      </c>
      <c r="P308" s="656" t="s">
        <v>1811</v>
      </c>
      <c r="Q308" s="655">
        <v>195.0</v>
      </c>
      <c r="R308" s="655">
        <v>130.0</v>
      </c>
      <c r="S308" s="655">
        <v>200.0</v>
      </c>
      <c r="T308" s="655">
        <v>12.0</v>
      </c>
      <c r="U308" s="657"/>
      <c r="V308" s="657"/>
      <c r="W308" s="657"/>
      <c r="X308" s="657"/>
      <c r="Y308" s="657"/>
      <c r="Z308" s="657"/>
      <c r="AA308" s="657"/>
      <c r="AB308" s="657"/>
      <c r="AC308" s="657"/>
      <c r="AD308" s="657"/>
      <c r="AE308" s="657"/>
    </row>
    <row r="309">
      <c r="A309" s="658"/>
      <c r="B309" s="659" t="s">
        <v>3640</v>
      </c>
      <c r="C309" s="659" t="s">
        <v>3641</v>
      </c>
      <c r="D309" s="659" t="s">
        <v>3642</v>
      </c>
      <c r="E309" s="660">
        <v>2015.0</v>
      </c>
      <c r="F309" s="660">
        <v>215.0</v>
      </c>
      <c r="G309" s="659" t="s">
        <v>1834</v>
      </c>
      <c r="H309" s="660">
        <v>40.0</v>
      </c>
      <c r="I309" s="661">
        <v>8.0</v>
      </c>
      <c r="J309" s="662" t="s">
        <v>1805</v>
      </c>
      <c r="K309" s="663" t="s">
        <v>2198</v>
      </c>
      <c r="L309" s="664" t="s">
        <v>3643</v>
      </c>
      <c r="M309" s="664" t="s">
        <v>3644</v>
      </c>
      <c r="N309" s="655" t="s">
        <v>3645</v>
      </c>
      <c r="O309" s="655">
        <v>74.58</v>
      </c>
      <c r="P309" s="656" t="s">
        <v>1811</v>
      </c>
      <c r="Q309" s="655">
        <v>180.0</v>
      </c>
      <c r="R309" s="655">
        <v>130.0</v>
      </c>
      <c r="S309" s="655">
        <v>200.0</v>
      </c>
      <c r="T309" s="655">
        <v>11.0</v>
      </c>
      <c r="U309" s="657"/>
      <c r="V309" s="657"/>
      <c r="W309" s="657"/>
      <c r="X309" s="657"/>
      <c r="Y309" s="657"/>
      <c r="Z309" s="657"/>
      <c r="AA309" s="657"/>
      <c r="AB309" s="657"/>
      <c r="AC309" s="657"/>
      <c r="AD309" s="657"/>
      <c r="AE309" s="657"/>
    </row>
    <row r="310">
      <c r="A310" s="658"/>
      <c r="B310" s="659" t="s">
        <v>3646</v>
      </c>
      <c r="C310" s="659" t="s">
        <v>3647</v>
      </c>
      <c r="D310" s="659" t="s">
        <v>3648</v>
      </c>
      <c r="E310" s="660">
        <v>2015.0</v>
      </c>
      <c r="F310" s="660">
        <v>303.0</v>
      </c>
      <c r="G310" s="659" t="s">
        <v>1834</v>
      </c>
      <c r="H310" s="660">
        <v>10.0</v>
      </c>
      <c r="I310" s="661">
        <v>18.0</v>
      </c>
      <c r="J310" s="662" t="s">
        <v>1805</v>
      </c>
      <c r="K310" s="663" t="s">
        <v>2198</v>
      </c>
      <c r="L310" s="664" t="s">
        <v>3649</v>
      </c>
      <c r="M310" s="664" t="s">
        <v>3650</v>
      </c>
      <c r="N310" s="655" t="s">
        <v>3312</v>
      </c>
      <c r="O310" s="655" t="s">
        <v>3313</v>
      </c>
      <c r="P310" s="656" t="s">
        <v>1811</v>
      </c>
      <c r="Q310" s="655">
        <v>330.0</v>
      </c>
      <c r="R310" s="655">
        <v>130.0</v>
      </c>
      <c r="S310" s="655">
        <v>200.0</v>
      </c>
      <c r="T310" s="655">
        <v>15.0</v>
      </c>
      <c r="U310" s="657"/>
      <c r="V310" s="657"/>
      <c r="W310" s="657"/>
      <c r="X310" s="657"/>
      <c r="Y310" s="657"/>
      <c r="Z310" s="657"/>
      <c r="AA310" s="657"/>
      <c r="AB310" s="657"/>
      <c r="AC310" s="657"/>
      <c r="AD310" s="657"/>
      <c r="AE310" s="657"/>
    </row>
    <row r="311">
      <c r="A311" s="658"/>
      <c r="B311" s="659" t="s">
        <v>3651</v>
      </c>
      <c r="C311" s="659" t="s">
        <v>3652</v>
      </c>
      <c r="D311" s="659" t="s">
        <v>3653</v>
      </c>
      <c r="E311" s="660">
        <v>2020.0</v>
      </c>
      <c r="F311" s="660">
        <v>192.0</v>
      </c>
      <c r="G311" s="659" t="s">
        <v>1785</v>
      </c>
      <c r="H311" s="660">
        <v>12.0</v>
      </c>
      <c r="I311" s="661">
        <v>33.0</v>
      </c>
      <c r="J311" s="662" t="s">
        <v>1805</v>
      </c>
      <c r="K311" s="663" t="s">
        <v>2198</v>
      </c>
      <c r="L311" s="664" t="s">
        <v>3654</v>
      </c>
      <c r="M311" s="664" t="s">
        <v>3655</v>
      </c>
      <c r="N311" s="655" t="s">
        <v>3656</v>
      </c>
      <c r="O311" s="655" t="s">
        <v>2434</v>
      </c>
      <c r="P311" s="656" t="s">
        <v>1869</v>
      </c>
      <c r="Q311" s="655">
        <v>360.0</v>
      </c>
      <c r="R311" s="655">
        <v>175.0</v>
      </c>
      <c r="S311" s="655">
        <v>220.0</v>
      </c>
      <c r="T311" s="655">
        <v>12.0</v>
      </c>
      <c r="U311" s="657"/>
      <c r="V311" s="657"/>
      <c r="W311" s="657"/>
      <c r="X311" s="657"/>
      <c r="Y311" s="657"/>
      <c r="Z311" s="657"/>
      <c r="AA311" s="657"/>
      <c r="AB311" s="657"/>
      <c r="AC311" s="657"/>
      <c r="AD311" s="657"/>
      <c r="AE311" s="657"/>
    </row>
    <row r="312">
      <c r="A312" s="658"/>
      <c r="B312" s="659" t="s">
        <v>3321</v>
      </c>
      <c r="C312" s="659" t="s">
        <v>3657</v>
      </c>
      <c r="D312" s="659" t="s">
        <v>3658</v>
      </c>
      <c r="E312" s="660">
        <v>2012.0</v>
      </c>
      <c r="F312" s="660">
        <v>382.0</v>
      </c>
      <c r="G312" s="659" t="s">
        <v>1785</v>
      </c>
      <c r="H312" s="660">
        <v>12.0</v>
      </c>
      <c r="I312" s="661">
        <v>3.0</v>
      </c>
      <c r="J312" s="662" t="s">
        <v>1805</v>
      </c>
      <c r="K312" s="663" t="s">
        <v>2198</v>
      </c>
      <c r="L312" s="664" t="s">
        <v>3659</v>
      </c>
      <c r="M312" s="664" t="s">
        <v>3660</v>
      </c>
      <c r="N312" s="655" t="s">
        <v>2987</v>
      </c>
      <c r="O312" s="655" t="s">
        <v>2988</v>
      </c>
      <c r="P312" s="656" t="s">
        <v>1811</v>
      </c>
      <c r="Q312" s="655">
        <v>440.0</v>
      </c>
      <c r="R312" s="655">
        <v>135.0</v>
      </c>
      <c r="S312" s="655">
        <v>205.0</v>
      </c>
      <c r="T312" s="655">
        <v>21.0</v>
      </c>
      <c r="U312" s="657"/>
      <c r="V312" s="657"/>
      <c r="W312" s="657"/>
      <c r="X312" s="657"/>
      <c r="Y312" s="657"/>
      <c r="Z312" s="657"/>
      <c r="AA312" s="657"/>
      <c r="AB312" s="657"/>
      <c r="AC312" s="657"/>
      <c r="AD312" s="657"/>
      <c r="AE312" s="657"/>
    </row>
    <row r="313">
      <c r="A313" s="658"/>
      <c r="B313" s="659" t="s">
        <v>3661</v>
      </c>
      <c r="C313" s="659" t="s">
        <v>3662</v>
      </c>
      <c r="D313" s="659" t="s">
        <v>3663</v>
      </c>
      <c r="E313" s="660">
        <v>2021.0</v>
      </c>
      <c r="F313" s="660">
        <v>303.0</v>
      </c>
      <c r="G313" s="659" t="s">
        <v>1785</v>
      </c>
      <c r="H313" s="660">
        <v>8.0</v>
      </c>
      <c r="I313" s="661">
        <v>57.0</v>
      </c>
      <c r="J313" s="662" t="s">
        <v>1805</v>
      </c>
      <c r="K313" s="663" t="s">
        <v>2198</v>
      </c>
      <c r="L313" s="664" t="s">
        <v>3664</v>
      </c>
      <c r="M313" s="664" t="s">
        <v>3665</v>
      </c>
      <c r="N313" s="655" t="s">
        <v>3666</v>
      </c>
      <c r="O313" s="655" t="s">
        <v>3667</v>
      </c>
      <c r="P313" s="656" t="s">
        <v>1861</v>
      </c>
      <c r="Q313" s="655">
        <v>625.0</v>
      </c>
      <c r="R313" s="655">
        <v>175.0</v>
      </c>
      <c r="S313" s="655">
        <v>245.0</v>
      </c>
      <c r="T313" s="655">
        <v>17.0</v>
      </c>
      <c r="U313" s="657"/>
      <c r="V313" s="657"/>
      <c r="W313" s="657"/>
      <c r="X313" s="657"/>
      <c r="Y313" s="657"/>
      <c r="Z313" s="657"/>
      <c r="AA313" s="657"/>
      <c r="AB313" s="657"/>
      <c r="AC313" s="657"/>
      <c r="AD313" s="657"/>
      <c r="AE313" s="657"/>
    </row>
    <row r="314">
      <c r="A314" s="658"/>
      <c r="B314" s="659" t="s">
        <v>3668</v>
      </c>
      <c r="C314" s="659" t="s">
        <v>3669</v>
      </c>
      <c r="D314" s="659" t="s">
        <v>3670</v>
      </c>
      <c r="E314" s="660">
        <v>2013.0</v>
      </c>
      <c r="F314" s="660">
        <v>311.0</v>
      </c>
      <c r="G314" s="659" t="s">
        <v>1785</v>
      </c>
      <c r="H314" s="660">
        <v>10.0</v>
      </c>
      <c r="I314" s="661">
        <v>11.0</v>
      </c>
      <c r="J314" s="662" t="s">
        <v>1805</v>
      </c>
      <c r="K314" s="663" t="s">
        <v>2198</v>
      </c>
      <c r="L314" s="664" t="s">
        <v>3671</v>
      </c>
      <c r="M314" s="664" t="s">
        <v>3672</v>
      </c>
      <c r="N314" s="655" t="s">
        <v>3673</v>
      </c>
      <c r="O314" s="655">
        <v>74.58</v>
      </c>
      <c r="P314" s="656" t="s">
        <v>2042</v>
      </c>
      <c r="Q314" s="655">
        <v>380.0</v>
      </c>
      <c r="R314" s="655">
        <v>205.0</v>
      </c>
      <c r="S314" s="655">
        <v>265.0</v>
      </c>
      <c r="T314" s="655">
        <v>18.0</v>
      </c>
      <c r="U314" s="657"/>
      <c r="V314" s="657"/>
      <c r="W314" s="657"/>
      <c r="X314" s="657"/>
      <c r="Y314" s="657"/>
      <c r="Z314" s="657"/>
      <c r="AA314" s="657"/>
      <c r="AB314" s="657"/>
      <c r="AC314" s="657"/>
      <c r="AD314" s="657"/>
      <c r="AE314" s="657"/>
    </row>
    <row r="315">
      <c r="A315" s="658"/>
      <c r="B315" s="659" t="s">
        <v>3674</v>
      </c>
      <c r="C315" s="659" t="s">
        <v>3675</v>
      </c>
      <c r="D315" s="659" t="s">
        <v>3676</v>
      </c>
      <c r="E315" s="660">
        <v>2021.0</v>
      </c>
      <c r="F315" s="660">
        <v>272.0</v>
      </c>
      <c r="G315" s="659" t="s">
        <v>1785</v>
      </c>
      <c r="H315" s="660">
        <v>10.0</v>
      </c>
      <c r="I315" s="661">
        <v>24.0</v>
      </c>
      <c r="J315" s="662" t="s">
        <v>1805</v>
      </c>
      <c r="K315" s="663" t="s">
        <v>2198</v>
      </c>
      <c r="L315" s="664" t="s">
        <v>3677</v>
      </c>
      <c r="M315" s="664" t="s">
        <v>3678</v>
      </c>
      <c r="N315" s="655" t="s">
        <v>3679</v>
      </c>
      <c r="O315" s="655" t="s">
        <v>3680</v>
      </c>
      <c r="P315" s="656" t="s">
        <v>1801</v>
      </c>
      <c r="Q315" s="655">
        <v>365.0</v>
      </c>
      <c r="R315" s="655">
        <v>150.0</v>
      </c>
      <c r="S315" s="655">
        <v>220.0</v>
      </c>
      <c r="T315" s="655">
        <v>16.0</v>
      </c>
      <c r="U315" s="657"/>
      <c r="V315" s="657"/>
      <c r="W315" s="657"/>
      <c r="X315" s="657"/>
      <c r="Y315" s="657"/>
      <c r="Z315" s="657"/>
      <c r="AA315" s="657"/>
      <c r="AB315" s="657"/>
      <c r="AC315" s="657"/>
      <c r="AD315" s="657"/>
      <c r="AE315" s="657"/>
    </row>
    <row r="316">
      <c r="A316" s="658"/>
      <c r="B316" s="659" t="s">
        <v>3681</v>
      </c>
      <c r="C316" s="659" t="s">
        <v>3682</v>
      </c>
      <c r="D316" s="659" t="s">
        <v>3683</v>
      </c>
      <c r="E316" s="660">
        <v>2013.0</v>
      </c>
      <c r="F316" s="660">
        <v>255.0</v>
      </c>
      <c r="G316" s="659" t="s">
        <v>1785</v>
      </c>
      <c r="H316" s="660">
        <v>16.0</v>
      </c>
      <c r="I316" s="661">
        <v>2.0</v>
      </c>
      <c r="J316" s="662" t="s">
        <v>1805</v>
      </c>
      <c r="K316" s="663" t="s">
        <v>2198</v>
      </c>
      <c r="L316" s="664" t="s">
        <v>3684</v>
      </c>
      <c r="M316" s="664" t="s">
        <v>3685</v>
      </c>
      <c r="N316" s="655" t="s">
        <v>3686</v>
      </c>
      <c r="O316" s="655" t="s">
        <v>3687</v>
      </c>
      <c r="P316" s="656" t="s">
        <v>1811</v>
      </c>
      <c r="Q316" s="655">
        <v>315.0</v>
      </c>
      <c r="R316" s="655">
        <v>135.0</v>
      </c>
      <c r="S316" s="655">
        <v>205.0</v>
      </c>
      <c r="T316" s="655">
        <v>15.0</v>
      </c>
      <c r="U316" s="657"/>
      <c r="V316" s="657"/>
      <c r="W316" s="657"/>
      <c r="X316" s="657"/>
      <c r="Y316" s="657"/>
      <c r="Z316" s="657"/>
      <c r="AA316" s="657"/>
      <c r="AB316" s="657"/>
      <c r="AC316" s="657"/>
      <c r="AD316" s="657"/>
      <c r="AE316" s="657"/>
    </row>
    <row r="317">
      <c r="A317" s="658"/>
      <c r="B317" s="659" t="s">
        <v>3674</v>
      </c>
      <c r="C317" s="659" t="s">
        <v>3688</v>
      </c>
      <c r="D317" s="659" t="s">
        <v>3689</v>
      </c>
      <c r="E317" s="660">
        <v>2019.0</v>
      </c>
      <c r="F317" s="660">
        <v>319.0</v>
      </c>
      <c r="G317" s="659" t="s">
        <v>1785</v>
      </c>
      <c r="H317" s="660">
        <v>10.0</v>
      </c>
      <c r="I317" s="661">
        <v>34.0</v>
      </c>
      <c r="J317" s="662" t="s">
        <v>1805</v>
      </c>
      <c r="K317" s="663" t="s">
        <v>2198</v>
      </c>
      <c r="L317" s="664" t="s">
        <v>3690</v>
      </c>
      <c r="M317" s="664" t="s">
        <v>3691</v>
      </c>
      <c r="N317" s="655" t="s">
        <v>3692</v>
      </c>
      <c r="O317" s="655" t="s">
        <v>3680</v>
      </c>
      <c r="P317" s="656" t="s">
        <v>1801</v>
      </c>
      <c r="Q317" s="655">
        <v>415.0</v>
      </c>
      <c r="R317" s="655">
        <v>150.0</v>
      </c>
      <c r="S317" s="655">
        <v>220.0</v>
      </c>
      <c r="T317" s="655">
        <v>18.0</v>
      </c>
      <c r="U317" s="657"/>
      <c r="V317" s="657"/>
      <c r="W317" s="657"/>
      <c r="X317" s="657"/>
      <c r="Y317" s="657"/>
      <c r="Z317" s="657"/>
      <c r="AA317" s="657"/>
      <c r="AB317" s="657"/>
      <c r="AC317" s="657"/>
      <c r="AD317" s="657"/>
      <c r="AE317" s="657"/>
    </row>
    <row r="318">
      <c r="A318" s="658"/>
      <c r="B318" s="659" t="s">
        <v>3693</v>
      </c>
      <c r="C318" s="659" t="s">
        <v>3694</v>
      </c>
      <c r="D318" s="659" t="s">
        <v>3695</v>
      </c>
      <c r="E318" s="660">
        <v>2019.0</v>
      </c>
      <c r="F318" s="660">
        <v>455.0</v>
      </c>
      <c r="G318" s="659" t="s">
        <v>1785</v>
      </c>
      <c r="H318" s="660">
        <v>6.0</v>
      </c>
      <c r="I318" s="661">
        <v>60.0</v>
      </c>
      <c r="J318" s="662" t="s">
        <v>1805</v>
      </c>
      <c r="K318" s="663" t="s">
        <v>1796</v>
      </c>
      <c r="L318" s="664" t="s">
        <v>3696</v>
      </c>
      <c r="M318" s="664" t="s">
        <v>3697</v>
      </c>
      <c r="N318" s="655" t="s">
        <v>3698</v>
      </c>
      <c r="O318" s="655" t="s">
        <v>3699</v>
      </c>
      <c r="P318" s="656" t="s">
        <v>1861</v>
      </c>
      <c r="Q318" s="655">
        <v>740.0</v>
      </c>
      <c r="R318" s="655">
        <v>175.0</v>
      </c>
      <c r="S318" s="655">
        <v>245.0</v>
      </c>
      <c r="T318" s="655">
        <v>25.0</v>
      </c>
      <c r="U318" s="657"/>
      <c r="V318" s="657"/>
      <c r="W318" s="657"/>
      <c r="X318" s="657"/>
      <c r="Y318" s="657"/>
      <c r="Z318" s="657"/>
      <c r="AA318" s="657"/>
      <c r="AB318" s="657"/>
      <c r="AC318" s="657"/>
      <c r="AD318" s="657"/>
      <c r="AE318" s="657"/>
    </row>
    <row r="319">
      <c r="A319" s="658"/>
      <c r="B319" s="659" t="s">
        <v>2860</v>
      </c>
      <c r="C319" s="659" t="s">
        <v>3700</v>
      </c>
      <c r="D319" s="659" t="s">
        <v>3701</v>
      </c>
      <c r="E319" s="660">
        <v>2020.0</v>
      </c>
      <c r="F319" s="660">
        <v>189.0</v>
      </c>
      <c r="G319" s="659" t="s">
        <v>1785</v>
      </c>
      <c r="H319" s="660">
        <v>20.0</v>
      </c>
      <c r="I319" s="661">
        <v>20.0</v>
      </c>
      <c r="J319" s="662"/>
      <c r="K319" s="663" t="s">
        <v>2161</v>
      </c>
      <c r="L319" s="664" t="s">
        <v>3702</v>
      </c>
      <c r="M319" s="664" t="s">
        <v>3703</v>
      </c>
      <c r="N319" s="655" t="s">
        <v>3704</v>
      </c>
      <c r="O319" s="655" t="s">
        <v>3705</v>
      </c>
      <c r="P319" s="656" t="s">
        <v>1811</v>
      </c>
      <c r="Q319" s="655">
        <v>290.0</v>
      </c>
      <c r="R319" s="655">
        <v>135.0</v>
      </c>
      <c r="S319" s="655">
        <v>205.0</v>
      </c>
      <c r="T319" s="655">
        <v>12.0</v>
      </c>
      <c r="U319" s="657"/>
      <c r="V319" s="657"/>
      <c r="W319" s="657"/>
      <c r="X319" s="657"/>
      <c r="Y319" s="657"/>
      <c r="Z319" s="657"/>
      <c r="AA319" s="657"/>
      <c r="AB319" s="657"/>
      <c r="AC319" s="657"/>
      <c r="AD319" s="657"/>
      <c r="AE319" s="657"/>
    </row>
    <row r="320">
      <c r="A320" s="658"/>
      <c r="B320" s="659" t="s">
        <v>2628</v>
      </c>
      <c r="C320" s="659" t="s">
        <v>3706</v>
      </c>
      <c r="D320" s="659" t="s">
        <v>3707</v>
      </c>
      <c r="E320" s="660">
        <v>2023.0</v>
      </c>
      <c r="F320" s="660">
        <v>367.0</v>
      </c>
      <c r="G320" s="659" t="s">
        <v>1785</v>
      </c>
      <c r="H320" s="660">
        <v>8.0</v>
      </c>
      <c r="I320" s="661">
        <v>92.0</v>
      </c>
      <c r="J320" s="662" t="s">
        <v>1815</v>
      </c>
      <c r="K320" s="663" t="s">
        <v>2198</v>
      </c>
      <c r="L320" s="664" t="s">
        <v>3708</v>
      </c>
      <c r="M320" s="664" t="s">
        <v>3709</v>
      </c>
      <c r="N320" s="655" t="s">
        <v>2633</v>
      </c>
      <c r="O320" s="655" t="s">
        <v>2634</v>
      </c>
      <c r="P320" s="656" t="s">
        <v>1861</v>
      </c>
      <c r="Q320" s="655">
        <v>720.0</v>
      </c>
      <c r="R320" s="655">
        <v>175.0</v>
      </c>
      <c r="S320" s="655">
        <v>245.0</v>
      </c>
      <c r="T320" s="655">
        <v>21.0</v>
      </c>
      <c r="U320" s="657"/>
      <c r="V320" s="657"/>
      <c r="W320" s="657"/>
      <c r="X320" s="657"/>
      <c r="Y320" s="657"/>
      <c r="Z320" s="657"/>
      <c r="AA320" s="657"/>
      <c r="AB320" s="657"/>
      <c r="AC320" s="657"/>
      <c r="AD320" s="657"/>
      <c r="AE320" s="657"/>
    </row>
    <row r="321">
      <c r="A321" s="658"/>
      <c r="B321" s="659" t="s">
        <v>3710</v>
      </c>
      <c r="C321" s="659" t="s">
        <v>3711</v>
      </c>
      <c r="D321" s="659" t="s">
        <v>3712</v>
      </c>
      <c r="E321" s="660">
        <v>2013.0</v>
      </c>
      <c r="F321" s="660">
        <v>332.0</v>
      </c>
      <c r="G321" s="659" t="s">
        <v>1785</v>
      </c>
      <c r="H321" s="660">
        <v>12.0</v>
      </c>
      <c r="I321" s="661">
        <v>6.0</v>
      </c>
      <c r="J321" s="662" t="s">
        <v>1805</v>
      </c>
      <c r="K321" s="663" t="s">
        <v>2082</v>
      </c>
      <c r="L321" s="664" t="s">
        <v>3713</v>
      </c>
      <c r="M321" s="664" t="s">
        <v>3714</v>
      </c>
      <c r="N321" s="655" t="s">
        <v>3715</v>
      </c>
      <c r="O321" s="655" t="s">
        <v>3716</v>
      </c>
      <c r="P321" s="656" t="s">
        <v>1811</v>
      </c>
      <c r="Q321" s="655">
        <v>375.0</v>
      </c>
      <c r="R321" s="655">
        <v>135.0</v>
      </c>
      <c r="S321" s="655">
        <v>205.0</v>
      </c>
      <c r="T321" s="655">
        <v>19.0</v>
      </c>
      <c r="U321" s="657"/>
      <c r="V321" s="657"/>
      <c r="W321" s="657"/>
      <c r="X321" s="657"/>
      <c r="Y321" s="657"/>
      <c r="Z321" s="657"/>
      <c r="AA321" s="657"/>
      <c r="AB321" s="657"/>
      <c r="AC321" s="657"/>
      <c r="AD321" s="657"/>
      <c r="AE321" s="657"/>
    </row>
    <row r="322">
      <c r="A322" s="658"/>
      <c r="B322" s="659" t="s">
        <v>3717</v>
      </c>
      <c r="C322" s="659" t="s">
        <v>3718</v>
      </c>
      <c r="D322" s="659" t="s">
        <v>3719</v>
      </c>
      <c r="E322" s="660">
        <v>2012.0</v>
      </c>
      <c r="F322" s="660">
        <v>352.0</v>
      </c>
      <c r="G322" s="659" t="s">
        <v>1785</v>
      </c>
      <c r="H322" s="660">
        <v>12.0</v>
      </c>
      <c r="I322" s="661">
        <v>4.0</v>
      </c>
      <c r="J322" s="662" t="s">
        <v>1805</v>
      </c>
      <c r="K322" s="663" t="s">
        <v>2082</v>
      </c>
      <c r="L322" s="664" t="s">
        <v>3720</v>
      </c>
      <c r="M322" s="664" t="s">
        <v>3721</v>
      </c>
      <c r="N322" s="655" t="s">
        <v>3722</v>
      </c>
      <c r="O322" s="655" t="s">
        <v>2086</v>
      </c>
      <c r="P322" s="656" t="s">
        <v>1811</v>
      </c>
      <c r="Q322" s="655">
        <v>310.0</v>
      </c>
      <c r="R322" s="655">
        <v>135.0</v>
      </c>
      <c r="S322" s="655">
        <v>205.0</v>
      </c>
      <c r="T322" s="655">
        <v>20.0</v>
      </c>
      <c r="U322" s="657"/>
      <c r="V322" s="657"/>
      <c r="W322" s="657"/>
      <c r="X322" s="657"/>
      <c r="Y322" s="657"/>
      <c r="Z322" s="657"/>
      <c r="AA322" s="657"/>
      <c r="AB322" s="657"/>
      <c r="AC322" s="657"/>
      <c r="AD322" s="657"/>
      <c r="AE322" s="657"/>
    </row>
    <row r="323">
      <c r="A323" s="658"/>
      <c r="B323" s="659" t="s">
        <v>3723</v>
      </c>
      <c r="C323" s="659" t="s">
        <v>3724</v>
      </c>
      <c r="D323" s="659" t="s">
        <v>3725</v>
      </c>
      <c r="E323" s="660">
        <v>2016.0</v>
      </c>
      <c r="F323" s="660">
        <v>351.0</v>
      </c>
      <c r="G323" s="659" t="s">
        <v>1785</v>
      </c>
      <c r="H323" s="660">
        <v>12.0</v>
      </c>
      <c r="I323" s="661">
        <v>17.0</v>
      </c>
      <c r="J323" s="662" t="s">
        <v>1805</v>
      </c>
      <c r="K323" s="663" t="s">
        <v>2082</v>
      </c>
      <c r="L323" s="664" t="s">
        <v>3726</v>
      </c>
      <c r="M323" s="664" t="s">
        <v>3727</v>
      </c>
      <c r="N323" s="655" t="s">
        <v>3728</v>
      </c>
      <c r="O323" s="655" t="s">
        <v>3716</v>
      </c>
      <c r="P323" s="656" t="s">
        <v>1811</v>
      </c>
      <c r="Q323" s="655">
        <v>375.0</v>
      </c>
      <c r="R323" s="655">
        <v>135.0</v>
      </c>
      <c r="S323" s="655">
        <v>205.0</v>
      </c>
      <c r="T323" s="655">
        <v>20.0</v>
      </c>
      <c r="U323" s="657"/>
      <c r="V323" s="657"/>
      <c r="W323" s="657"/>
      <c r="X323" s="657"/>
      <c r="Y323" s="657"/>
      <c r="Z323" s="657"/>
      <c r="AA323" s="657"/>
      <c r="AB323" s="657"/>
      <c r="AC323" s="657"/>
      <c r="AD323" s="657"/>
      <c r="AE323" s="657"/>
    </row>
    <row r="324">
      <c r="A324" s="658"/>
      <c r="B324" s="659" t="s">
        <v>3723</v>
      </c>
      <c r="C324" s="659" t="s">
        <v>3729</v>
      </c>
      <c r="D324" s="659" t="s">
        <v>3730</v>
      </c>
      <c r="E324" s="660">
        <v>2016.0</v>
      </c>
      <c r="F324" s="660">
        <v>318.0</v>
      </c>
      <c r="G324" s="659" t="s">
        <v>1785</v>
      </c>
      <c r="H324" s="660">
        <v>10.0</v>
      </c>
      <c r="I324" s="661">
        <v>17.0</v>
      </c>
      <c r="J324" s="662" t="s">
        <v>1805</v>
      </c>
      <c r="K324" s="663" t="s">
        <v>2082</v>
      </c>
      <c r="L324" s="664" t="s">
        <v>3726</v>
      </c>
      <c r="M324" s="664" t="s">
        <v>3731</v>
      </c>
      <c r="N324" s="655" t="s">
        <v>3732</v>
      </c>
      <c r="O324" s="655" t="s">
        <v>3716</v>
      </c>
      <c r="P324" s="656" t="s">
        <v>3102</v>
      </c>
      <c r="Q324" s="655">
        <v>360.0</v>
      </c>
      <c r="R324" s="655">
        <v>125.0</v>
      </c>
      <c r="S324" s="655">
        <v>205.0</v>
      </c>
      <c r="T324" s="655">
        <v>18.0</v>
      </c>
      <c r="U324" s="657"/>
      <c r="V324" s="657"/>
      <c r="W324" s="657"/>
      <c r="X324" s="657"/>
      <c r="Y324" s="657"/>
      <c r="Z324" s="657"/>
      <c r="AA324" s="657"/>
      <c r="AB324" s="657"/>
      <c r="AC324" s="657"/>
      <c r="AD324" s="657"/>
      <c r="AE324" s="657"/>
    </row>
    <row r="325">
      <c r="A325" s="658"/>
      <c r="B325" s="659" t="s">
        <v>3733</v>
      </c>
      <c r="C325" s="659" t="s">
        <v>3734</v>
      </c>
      <c r="D325" s="659" t="s">
        <v>3735</v>
      </c>
      <c r="E325" s="660">
        <v>2014.0</v>
      </c>
      <c r="F325" s="660">
        <v>412.0</v>
      </c>
      <c r="G325" s="659" t="s">
        <v>1785</v>
      </c>
      <c r="H325" s="660">
        <v>10.0</v>
      </c>
      <c r="I325" s="661">
        <v>17.0</v>
      </c>
      <c r="J325" s="662" t="s">
        <v>1805</v>
      </c>
      <c r="K325" s="663" t="s">
        <v>1882</v>
      </c>
      <c r="L325" s="664" t="s">
        <v>3736</v>
      </c>
      <c r="M325" s="664" t="s">
        <v>3737</v>
      </c>
      <c r="N325" s="655" t="s">
        <v>3738</v>
      </c>
      <c r="O325" s="655" t="s">
        <v>3739</v>
      </c>
      <c r="P325" s="656" t="s">
        <v>1811</v>
      </c>
      <c r="Q325" s="655">
        <v>455.0</v>
      </c>
      <c r="R325" s="655">
        <v>135.0</v>
      </c>
      <c r="S325" s="655">
        <v>205.0</v>
      </c>
      <c r="T325" s="655">
        <v>23.0</v>
      </c>
      <c r="U325" s="657"/>
      <c r="V325" s="657"/>
      <c r="W325" s="657"/>
      <c r="X325" s="657"/>
      <c r="Y325" s="657"/>
      <c r="Z325" s="657"/>
      <c r="AA325" s="657"/>
      <c r="AB325" s="657"/>
      <c r="AC325" s="657"/>
      <c r="AD325" s="657"/>
      <c r="AE325" s="657"/>
    </row>
    <row r="326">
      <c r="A326" s="658"/>
      <c r="B326" s="659" t="s">
        <v>3740</v>
      </c>
      <c r="C326" s="659" t="s">
        <v>3741</v>
      </c>
      <c r="D326" s="659" t="s">
        <v>3742</v>
      </c>
      <c r="E326" s="660">
        <v>2021.0</v>
      </c>
      <c r="F326" s="660">
        <v>406.0</v>
      </c>
      <c r="G326" s="659" t="s">
        <v>1785</v>
      </c>
      <c r="H326" s="660">
        <v>12.0</v>
      </c>
      <c r="I326" s="661">
        <v>40.0</v>
      </c>
      <c r="J326" s="662" t="s">
        <v>1805</v>
      </c>
      <c r="K326" s="663" t="s">
        <v>1882</v>
      </c>
      <c r="L326" s="664" t="s">
        <v>3743</v>
      </c>
      <c r="M326" s="664" t="s">
        <v>3744</v>
      </c>
      <c r="N326" s="655" t="s">
        <v>3745</v>
      </c>
      <c r="O326" s="655" t="s">
        <v>3746</v>
      </c>
      <c r="P326" s="656" t="s">
        <v>1801</v>
      </c>
      <c r="Q326" s="655">
        <v>530.0</v>
      </c>
      <c r="R326" s="655">
        <v>150.0</v>
      </c>
      <c r="S326" s="655">
        <v>220.0</v>
      </c>
      <c r="T326" s="655">
        <v>23.0</v>
      </c>
      <c r="U326" s="657"/>
      <c r="V326" s="657"/>
      <c r="W326" s="657"/>
      <c r="X326" s="657"/>
      <c r="Y326" s="657"/>
      <c r="Z326" s="657"/>
      <c r="AA326" s="657"/>
      <c r="AB326" s="657"/>
      <c r="AC326" s="657"/>
      <c r="AD326" s="657"/>
      <c r="AE326" s="657"/>
    </row>
    <row r="327">
      <c r="A327" s="658"/>
      <c r="B327" s="659" t="s">
        <v>3747</v>
      </c>
      <c r="C327" s="659" t="s">
        <v>3748</v>
      </c>
      <c r="D327" s="659" t="s">
        <v>3749</v>
      </c>
      <c r="E327" s="660">
        <v>2016.0</v>
      </c>
      <c r="F327" s="660">
        <v>255.0</v>
      </c>
      <c r="G327" s="659" t="s">
        <v>1785</v>
      </c>
      <c r="H327" s="660">
        <v>12.0</v>
      </c>
      <c r="I327" s="661">
        <v>15.0</v>
      </c>
      <c r="J327" s="662" t="s">
        <v>1805</v>
      </c>
      <c r="K327" s="663" t="s">
        <v>1882</v>
      </c>
      <c r="L327" s="664" t="s">
        <v>3750</v>
      </c>
      <c r="M327" s="664" t="s">
        <v>3751</v>
      </c>
      <c r="N327" s="655" t="s">
        <v>3752</v>
      </c>
      <c r="O327" s="655" t="s">
        <v>3746</v>
      </c>
      <c r="P327" s="656" t="s">
        <v>1811</v>
      </c>
      <c r="Q327" s="655">
        <v>310.0</v>
      </c>
      <c r="R327" s="655">
        <v>135.0</v>
      </c>
      <c r="S327" s="655">
        <v>205.0</v>
      </c>
      <c r="T327" s="655">
        <v>15.0</v>
      </c>
      <c r="U327" s="657"/>
      <c r="V327" s="657"/>
      <c r="W327" s="657"/>
      <c r="X327" s="657"/>
      <c r="Y327" s="657"/>
      <c r="Z327" s="657"/>
      <c r="AA327" s="657"/>
      <c r="AB327" s="657"/>
      <c r="AC327" s="657"/>
      <c r="AD327" s="657"/>
      <c r="AE327" s="657"/>
    </row>
    <row r="328">
      <c r="A328" s="658"/>
      <c r="B328" s="659" t="s">
        <v>3753</v>
      </c>
      <c r="C328" s="659" t="s">
        <v>3754</v>
      </c>
      <c r="D328" s="659" t="s">
        <v>3755</v>
      </c>
      <c r="E328" s="660">
        <v>2012.0</v>
      </c>
      <c r="F328" s="660">
        <v>912.0</v>
      </c>
      <c r="G328" s="659" t="s">
        <v>1785</v>
      </c>
      <c r="H328" s="660">
        <v>4.0</v>
      </c>
      <c r="I328" s="661">
        <v>14.0</v>
      </c>
      <c r="J328" s="662"/>
      <c r="K328" s="663" t="s">
        <v>2097</v>
      </c>
      <c r="L328" s="664" t="s">
        <v>3756</v>
      </c>
      <c r="M328" s="664" t="s">
        <v>3757</v>
      </c>
      <c r="N328" s="655" t="s">
        <v>3758</v>
      </c>
      <c r="O328" s="655" t="s">
        <v>3759</v>
      </c>
      <c r="P328" s="656" t="s">
        <v>1861</v>
      </c>
      <c r="Q328" s="655">
        <v>1735.0</v>
      </c>
      <c r="R328" s="655">
        <v>175.0</v>
      </c>
      <c r="S328" s="655">
        <v>245.0</v>
      </c>
      <c r="T328" s="655">
        <v>48.0</v>
      </c>
      <c r="U328" s="657"/>
      <c r="V328" s="657"/>
      <c r="W328" s="657"/>
      <c r="X328" s="657"/>
      <c r="Y328" s="657"/>
      <c r="Z328" s="657"/>
      <c r="AA328" s="657"/>
      <c r="AB328" s="657"/>
      <c r="AC328" s="657"/>
      <c r="AD328" s="657"/>
      <c r="AE328" s="657"/>
    </row>
    <row r="329">
      <c r="A329" s="658"/>
      <c r="B329" s="659" t="s">
        <v>3753</v>
      </c>
      <c r="C329" s="659" t="s">
        <v>3760</v>
      </c>
      <c r="D329" s="659" t="s">
        <v>3761</v>
      </c>
      <c r="E329" s="660">
        <v>2013.0</v>
      </c>
      <c r="F329" s="660">
        <v>1231.0</v>
      </c>
      <c r="G329" s="659" t="s">
        <v>1785</v>
      </c>
      <c r="H329" s="660">
        <v>2.0</v>
      </c>
      <c r="I329" s="661">
        <v>41.0</v>
      </c>
      <c r="J329" s="662"/>
      <c r="K329" s="663" t="s">
        <v>2097</v>
      </c>
      <c r="L329" s="664" t="s">
        <v>3756</v>
      </c>
      <c r="M329" s="664" t="s">
        <v>3762</v>
      </c>
      <c r="N329" s="655" t="s">
        <v>3763</v>
      </c>
      <c r="O329" s="655" t="s">
        <v>3764</v>
      </c>
      <c r="P329" s="656" t="s">
        <v>1861</v>
      </c>
      <c r="Q329" s="655">
        <v>2180.0</v>
      </c>
      <c r="R329" s="655">
        <v>175.0</v>
      </c>
      <c r="S329" s="655">
        <v>245.0</v>
      </c>
      <c r="T329" s="655">
        <v>64.0</v>
      </c>
      <c r="U329" s="657"/>
      <c r="V329" s="657"/>
      <c r="W329" s="657"/>
      <c r="X329" s="657"/>
      <c r="Y329" s="657"/>
      <c r="Z329" s="657"/>
      <c r="AA329" s="657"/>
      <c r="AB329" s="657"/>
      <c r="AC329" s="657"/>
      <c r="AD329" s="657"/>
      <c r="AE329" s="657"/>
    </row>
    <row r="330">
      <c r="A330" s="658"/>
      <c r="B330" s="659" t="s">
        <v>3765</v>
      </c>
      <c r="C330" s="659" t="s">
        <v>3766</v>
      </c>
      <c r="D330" s="659" t="s">
        <v>3767</v>
      </c>
      <c r="E330" s="660">
        <v>2014.0</v>
      </c>
      <c r="F330" s="660">
        <v>400.0</v>
      </c>
      <c r="G330" s="659" t="s">
        <v>1785</v>
      </c>
      <c r="H330" s="660">
        <v>10.0</v>
      </c>
      <c r="I330" s="661">
        <v>15.0</v>
      </c>
      <c r="J330" s="662" t="s">
        <v>1805</v>
      </c>
      <c r="K330" s="663" t="s">
        <v>1882</v>
      </c>
      <c r="L330" s="664" t="s">
        <v>3768</v>
      </c>
      <c r="M330" s="664" t="s">
        <v>3769</v>
      </c>
      <c r="N330" s="655" t="s">
        <v>3770</v>
      </c>
      <c r="O330" s="655" t="s">
        <v>3771</v>
      </c>
      <c r="P330" s="656" t="s">
        <v>1811</v>
      </c>
      <c r="Q330" s="655">
        <v>460.0</v>
      </c>
      <c r="R330" s="655">
        <v>135.0</v>
      </c>
      <c r="S330" s="655">
        <v>205.0</v>
      </c>
      <c r="T330" s="655">
        <v>22.0</v>
      </c>
      <c r="U330" s="657"/>
      <c r="V330" s="657"/>
      <c r="W330" s="657"/>
      <c r="X330" s="657"/>
      <c r="Y330" s="657"/>
      <c r="Z330" s="657"/>
      <c r="AA330" s="657"/>
      <c r="AB330" s="657"/>
      <c r="AC330" s="657"/>
      <c r="AD330" s="657"/>
      <c r="AE330" s="657"/>
    </row>
    <row r="331">
      <c r="A331" s="658"/>
      <c r="B331" s="659" t="s">
        <v>3772</v>
      </c>
      <c r="C331" s="659" t="s">
        <v>3773</v>
      </c>
      <c r="D331" s="659" t="s">
        <v>3774</v>
      </c>
      <c r="E331" s="660">
        <v>2023.0</v>
      </c>
      <c r="F331" s="660">
        <v>382.0</v>
      </c>
      <c r="G331" s="659" t="s">
        <v>1834</v>
      </c>
      <c r="H331" s="660">
        <v>20.0</v>
      </c>
      <c r="I331" s="661">
        <v>40.0</v>
      </c>
      <c r="J331" s="662" t="s">
        <v>1805</v>
      </c>
      <c r="K331" s="663" t="s">
        <v>1816</v>
      </c>
      <c r="L331" s="664" t="s">
        <v>3775</v>
      </c>
      <c r="M331" s="664" t="s">
        <v>3776</v>
      </c>
      <c r="N331" s="655" t="s">
        <v>3777</v>
      </c>
      <c r="O331" s="655" t="s">
        <v>3778</v>
      </c>
      <c r="P331" s="656" t="s">
        <v>1811</v>
      </c>
      <c r="Q331" s="655">
        <v>340.0</v>
      </c>
      <c r="R331" s="655">
        <v>130.0</v>
      </c>
      <c r="S331" s="655">
        <v>200.0</v>
      </c>
      <c r="T331" s="655">
        <v>19.0</v>
      </c>
      <c r="U331" s="657"/>
      <c r="V331" s="657"/>
      <c r="W331" s="657"/>
      <c r="X331" s="657"/>
      <c r="Y331" s="657"/>
      <c r="Z331" s="657"/>
      <c r="AA331" s="657"/>
      <c r="AB331" s="657"/>
      <c r="AC331" s="657"/>
      <c r="AD331" s="657"/>
      <c r="AE331" s="657"/>
    </row>
    <row r="332">
      <c r="A332" s="658"/>
      <c r="B332" s="659" t="s">
        <v>3779</v>
      </c>
      <c r="C332" s="659" t="s">
        <v>3780</v>
      </c>
      <c r="D332" s="659" t="s">
        <v>3781</v>
      </c>
      <c r="E332" s="660">
        <v>2016.0</v>
      </c>
      <c r="F332" s="660">
        <v>351.0</v>
      </c>
      <c r="G332" s="659" t="s">
        <v>1785</v>
      </c>
      <c r="H332" s="660">
        <v>20.0</v>
      </c>
      <c r="I332" s="661">
        <v>23.0</v>
      </c>
      <c r="J332" s="662" t="s">
        <v>1805</v>
      </c>
      <c r="K332" s="663" t="s">
        <v>2382</v>
      </c>
      <c r="L332" s="664" t="s">
        <v>3782</v>
      </c>
      <c r="M332" s="664" t="s">
        <v>3783</v>
      </c>
      <c r="N332" s="655" t="s">
        <v>3784</v>
      </c>
      <c r="O332" s="655" t="s">
        <v>3069</v>
      </c>
      <c r="P332" s="656" t="s">
        <v>1811</v>
      </c>
      <c r="Q332" s="655">
        <v>360.0</v>
      </c>
      <c r="R332" s="655">
        <v>135.0</v>
      </c>
      <c r="S332" s="655">
        <v>205.0</v>
      </c>
      <c r="T332" s="655">
        <v>20.0</v>
      </c>
      <c r="U332" s="657"/>
      <c r="V332" s="657"/>
      <c r="W332" s="657"/>
      <c r="X332" s="657"/>
      <c r="Y332" s="657"/>
      <c r="Z332" s="657"/>
      <c r="AA332" s="657"/>
      <c r="AB332" s="657"/>
      <c r="AC332" s="657"/>
      <c r="AD332" s="657"/>
      <c r="AE332" s="657"/>
    </row>
    <row r="333">
      <c r="A333" s="658"/>
      <c r="B333" s="659" t="s">
        <v>2683</v>
      </c>
      <c r="C333" s="659" t="s">
        <v>3785</v>
      </c>
      <c r="D333" s="659" t="s">
        <v>3786</v>
      </c>
      <c r="E333" s="660">
        <v>2021.0</v>
      </c>
      <c r="F333" s="660">
        <v>224.0</v>
      </c>
      <c r="G333" s="659" t="s">
        <v>1785</v>
      </c>
      <c r="H333" s="660">
        <v>10.0</v>
      </c>
      <c r="I333" s="661">
        <v>22.0</v>
      </c>
      <c r="J333" s="662" t="s">
        <v>1805</v>
      </c>
      <c r="K333" s="663" t="s">
        <v>2382</v>
      </c>
      <c r="L333" s="664" t="s">
        <v>3787</v>
      </c>
      <c r="M333" s="664" t="s">
        <v>3788</v>
      </c>
      <c r="N333" s="655" t="s">
        <v>3789</v>
      </c>
      <c r="O333" s="655" t="s">
        <v>2689</v>
      </c>
      <c r="P333" s="656" t="s">
        <v>1801</v>
      </c>
      <c r="Q333" s="655">
        <v>370.0</v>
      </c>
      <c r="R333" s="655">
        <v>150.0</v>
      </c>
      <c r="S333" s="655">
        <v>220.0</v>
      </c>
      <c r="T333" s="655">
        <v>13.0</v>
      </c>
      <c r="U333" s="657"/>
      <c r="V333" s="657"/>
      <c r="W333" s="657"/>
      <c r="X333" s="657"/>
      <c r="Y333" s="657"/>
      <c r="Z333" s="657"/>
      <c r="AA333" s="657"/>
      <c r="AB333" s="657"/>
      <c r="AC333" s="657"/>
      <c r="AD333" s="657"/>
      <c r="AE333" s="657"/>
    </row>
    <row r="334">
      <c r="A334" s="658"/>
      <c r="B334" s="659" t="s">
        <v>3064</v>
      </c>
      <c r="C334" s="659" t="s">
        <v>3790</v>
      </c>
      <c r="D334" s="659" t="s">
        <v>3791</v>
      </c>
      <c r="E334" s="660">
        <v>2014.0</v>
      </c>
      <c r="F334" s="660">
        <v>271.0</v>
      </c>
      <c r="G334" s="659" t="s">
        <v>1785</v>
      </c>
      <c r="H334" s="660">
        <v>24.0</v>
      </c>
      <c r="I334" s="661">
        <v>11.0</v>
      </c>
      <c r="J334" s="662" t="s">
        <v>1805</v>
      </c>
      <c r="K334" s="663" t="s">
        <v>2382</v>
      </c>
      <c r="L334" s="664" t="s">
        <v>3792</v>
      </c>
      <c r="M334" s="664" t="s">
        <v>3793</v>
      </c>
      <c r="N334" s="655" t="s">
        <v>2688</v>
      </c>
      <c r="O334" s="655" t="s">
        <v>3794</v>
      </c>
      <c r="P334" s="656" t="s">
        <v>1811</v>
      </c>
      <c r="Q334" s="655">
        <v>255.0</v>
      </c>
      <c r="R334" s="655">
        <v>135.0</v>
      </c>
      <c r="S334" s="655">
        <v>205.0</v>
      </c>
      <c r="T334" s="655">
        <v>16.0</v>
      </c>
      <c r="U334" s="657"/>
      <c r="V334" s="657"/>
      <c r="W334" s="657"/>
      <c r="X334" s="657"/>
      <c r="Y334" s="657"/>
      <c r="Z334" s="657"/>
      <c r="AA334" s="657"/>
      <c r="AB334" s="657"/>
      <c r="AC334" s="657"/>
      <c r="AD334" s="657"/>
      <c r="AE334" s="657"/>
    </row>
    <row r="335">
      <c r="A335" s="658"/>
      <c r="B335" s="659" t="s">
        <v>3795</v>
      </c>
      <c r="C335" s="659" t="s">
        <v>3796</v>
      </c>
      <c r="D335" s="659" t="s">
        <v>3797</v>
      </c>
      <c r="E335" s="660">
        <v>2023.0</v>
      </c>
      <c r="F335" s="660">
        <v>463.0</v>
      </c>
      <c r="G335" s="659" t="s">
        <v>1785</v>
      </c>
      <c r="H335" s="660">
        <v>8.0</v>
      </c>
      <c r="I335" s="661">
        <v>59.0</v>
      </c>
      <c r="J335" s="662" t="s">
        <v>1815</v>
      </c>
      <c r="K335" s="663" t="s">
        <v>2382</v>
      </c>
      <c r="L335" s="664" t="s">
        <v>3798</v>
      </c>
      <c r="M335" s="664" t="s">
        <v>3799</v>
      </c>
      <c r="N335" s="655" t="s">
        <v>3800</v>
      </c>
      <c r="O335" s="655" t="s">
        <v>3069</v>
      </c>
      <c r="P335" s="656" t="s">
        <v>1801</v>
      </c>
      <c r="Q335" s="655">
        <v>565.0</v>
      </c>
      <c r="R335" s="655">
        <v>150.0</v>
      </c>
      <c r="S335" s="655">
        <v>220.0</v>
      </c>
      <c r="T335" s="655">
        <v>25.0</v>
      </c>
      <c r="U335" s="657"/>
      <c r="V335" s="657"/>
      <c r="W335" s="657"/>
      <c r="X335" s="657"/>
      <c r="Y335" s="657"/>
      <c r="Z335" s="657"/>
      <c r="AA335" s="657"/>
      <c r="AB335" s="657"/>
      <c r="AC335" s="657"/>
      <c r="AD335" s="657"/>
      <c r="AE335" s="657"/>
    </row>
    <row r="336">
      <c r="A336" s="658"/>
      <c r="B336" s="659" t="s">
        <v>3801</v>
      </c>
      <c r="C336" s="659" t="s">
        <v>3802</v>
      </c>
      <c r="D336" s="659" t="s">
        <v>3803</v>
      </c>
      <c r="E336" s="660">
        <v>2018.0</v>
      </c>
      <c r="F336" s="660">
        <v>221.0</v>
      </c>
      <c r="G336" s="659" t="s">
        <v>1785</v>
      </c>
      <c r="H336" s="660">
        <v>18.0</v>
      </c>
      <c r="I336" s="661">
        <v>15.0</v>
      </c>
      <c r="J336" s="662" t="s">
        <v>1805</v>
      </c>
      <c r="K336" s="663" t="s">
        <v>2382</v>
      </c>
      <c r="L336" s="664" t="s">
        <v>3804</v>
      </c>
      <c r="M336" s="664" t="s">
        <v>3805</v>
      </c>
      <c r="N336" s="655" t="s">
        <v>3806</v>
      </c>
      <c r="O336" s="655" t="s">
        <v>2689</v>
      </c>
      <c r="P336" s="656" t="s">
        <v>1811</v>
      </c>
      <c r="Q336" s="655">
        <v>205.0</v>
      </c>
      <c r="R336" s="655">
        <v>135.0</v>
      </c>
      <c r="S336" s="655">
        <v>205.0</v>
      </c>
      <c r="T336" s="655">
        <v>13.0</v>
      </c>
      <c r="U336" s="657"/>
      <c r="V336" s="657"/>
      <c r="W336" s="657"/>
      <c r="X336" s="657"/>
      <c r="Y336" s="657"/>
      <c r="Z336" s="657"/>
      <c r="AA336" s="657"/>
      <c r="AB336" s="657"/>
      <c r="AC336" s="657"/>
      <c r="AD336" s="657"/>
      <c r="AE336" s="657"/>
    </row>
    <row r="337">
      <c r="A337" s="658"/>
      <c r="B337" s="659" t="s">
        <v>3807</v>
      </c>
      <c r="C337" s="659" t="s">
        <v>3808</v>
      </c>
      <c r="D337" s="659" t="s">
        <v>3809</v>
      </c>
      <c r="E337" s="660">
        <v>2022.0</v>
      </c>
      <c r="F337" s="660">
        <v>332.0</v>
      </c>
      <c r="G337" s="659" t="s">
        <v>1785</v>
      </c>
      <c r="H337" s="660">
        <v>10.0</v>
      </c>
      <c r="I337" s="661">
        <v>35.0</v>
      </c>
      <c r="J337" s="662" t="s">
        <v>1795</v>
      </c>
      <c r="K337" s="663" t="s">
        <v>1882</v>
      </c>
      <c r="L337" s="664" t="s">
        <v>3810</v>
      </c>
      <c r="M337" s="664" t="s">
        <v>3811</v>
      </c>
      <c r="N337" s="655" t="s">
        <v>3812</v>
      </c>
      <c r="O337" s="655" t="s">
        <v>3813</v>
      </c>
      <c r="P337" s="656" t="s">
        <v>1801</v>
      </c>
      <c r="Q337" s="655">
        <v>520.0</v>
      </c>
      <c r="R337" s="655">
        <v>150.0</v>
      </c>
      <c r="S337" s="655">
        <v>220.0</v>
      </c>
      <c r="T337" s="655">
        <v>19.0</v>
      </c>
      <c r="U337" s="657"/>
      <c r="V337" s="657"/>
      <c r="W337" s="657"/>
      <c r="X337" s="657"/>
      <c r="Y337" s="657"/>
      <c r="Z337" s="657"/>
      <c r="AA337" s="657"/>
      <c r="AB337" s="657"/>
      <c r="AC337" s="657"/>
      <c r="AD337" s="657"/>
      <c r="AE337" s="657"/>
    </row>
    <row r="338">
      <c r="A338" s="658"/>
      <c r="B338" s="659" t="s">
        <v>3814</v>
      </c>
      <c r="C338" s="659" t="s">
        <v>3815</v>
      </c>
      <c r="D338" s="659" t="s">
        <v>3816</v>
      </c>
      <c r="E338" s="660">
        <v>2021.0</v>
      </c>
      <c r="F338" s="660">
        <v>318.0</v>
      </c>
      <c r="G338" s="659" t="s">
        <v>1785</v>
      </c>
      <c r="H338" s="660">
        <v>10.0</v>
      </c>
      <c r="I338" s="661">
        <v>44.0</v>
      </c>
      <c r="J338" s="662" t="s">
        <v>1805</v>
      </c>
      <c r="K338" s="663" t="s">
        <v>1806</v>
      </c>
      <c r="L338" s="664" t="s">
        <v>3817</v>
      </c>
      <c r="M338" s="664" t="s">
        <v>3818</v>
      </c>
      <c r="N338" s="655" t="s">
        <v>3819</v>
      </c>
      <c r="O338" s="655">
        <v>74.58</v>
      </c>
      <c r="P338" s="656" t="s">
        <v>1811</v>
      </c>
      <c r="Q338" s="655">
        <v>410.0</v>
      </c>
      <c r="R338" s="655">
        <v>135.0</v>
      </c>
      <c r="S338" s="655">
        <v>205.0</v>
      </c>
      <c r="T338" s="655">
        <v>18.0</v>
      </c>
      <c r="U338" s="657"/>
      <c r="V338" s="657"/>
      <c r="W338" s="657"/>
      <c r="X338" s="657"/>
      <c r="Y338" s="657"/>
      <c r="Z338" s="657"/>
      <c r="AA338" s="657"/>
      <c r="AB338" s="657"/>
      <c r="AC338" s="657"/>
      <c r="AD338" s="657"/>
      <c r="AE338" s="657"/>
    </row>
    <row r="339">
      <c r="A339" s="658"/>
      <c r="B339" s="659" t="s">
        <v>3820</v>
      </c>
      <c r="C339" s="659" t="s">
        <v>3821</v>
      </c>
      <c r="D339" s="659" t="s">
        <v>3822</v>
      </c>
      <c r="E339" s="660">
        <v>2023.0</v>
      </c>
      <c r="F339" s="660">
        <v>448.0</v>
      </c>
      <c r="G339" s="659" t="s">
        <v>1834</v>
      </c>
      <c r="H339" s="660">
        <v>14.0</v>
      </c>
      <c r="I339" s="661">
        <v>37.0</v>
      </c>
      <c r="J339" s="662" t="s">
        <v>3823</v>
      </c>
      <c r="K339" s="663" t="s">
        <v>1882</v>
      </c>
      <c r="L339" s="664" t="s">
        <v>3824</v>
      </c>
      <c r="M339" s="664" t="s">
        <v>3825</v>
      </c>
      <c r="N339" s="655" t="s">
        <v>3826</v>
      </c>
      <c r="O339" s="655" t="s">
        <v>3158</v>
      </c>
      <c r="P339" s="656" t="s">
        <v>1811</v>
      </c>
      <c r="Q339" s="655">
        <v>475.0</v>
      </c>
      <c r="R339" s="655">
        <v>130.0</v>
      </c>
      <c r="S339" s="655">
        <v>200.0</v>
      </c>
      <c r="T339" s="655">
        <v>22.0</v>
      </c>
      <c r="U339" s="657"/>
      <c r="V339" s="657"/>
      <c r="W339" s="657"/>
      <c r="X339" s="657"/>
      <c r="Y339" s="657"/>
      <c r="Z339" s="657"/>
      <c r="AA339" s="657"/>
      <c r="AB339" s="657"/>
      <c r="AC339" s="657"/>
      <c r="AD339" s="657"/>
      <c r="AE339" s="657"/>
    </row>
    <row r="340">
      <c r="A340" s="658"/>
      <c r="B340" s="659" t="s">
        <v>3827</v>
      </c>
      <c r="C340" s="659" t="s">
        <v>3828</v>
      </c>
      <c r="D340" s="659" t="s">
        <v>3829</v>
      </c>
      <c r="E340" s="660">
        <v>2012.0</v>
      </c>
      <c r="F340" s="660">
        <v>166.0</v>
      </c>
      <c r="G340" s="659" t="s">
        <v>1834</v>
      </c>
      <c r="H340" s="660">
        <v>24.0</v>
      </c>
      <c r="I340" s="661">
        <v>2.0</v>
      </c>
      <c r="J340" s="662" t="s">
        <v>1805</v>
      </c>
      <c r="K340" s="663" t="s">
        <v>2053</v>
      </c>
      <c r="L340" s="664" t="s">
        <v>3830</v>
      </c>
      <c r="M340" s="664" t="s">
        <v>3831</v>
      </c>
      <c r="N340" s="655" t="s">
        <v>3832</v>
      </c>
      <c r="O340" s="655" t="s">
        <v>3833</v>
      </c>
      <c r="P340" s="656" t="s">
        <v>1811</v>
      </c>
      <c r="Q340" s="655">
        <v>155.0</v>
      </c>
      <c r="R340" s="655">
        <v>130.0</v>
      </c>
      <c r="S340" s="655">
        <v>200.0</v>
      </c>
      <c r="T340" s="655">
        <v>8.0</v>
      </c>
      <c r="U340" s="657"/>
      <c r="V340" s="657"/>
      <c r="W340" s="657"/>
      <c r="X340" s="657"/>
      <c r="Y340" s="657"/>
      <c r="Z340" s="657"/>
      <c r="AA340" s="657"/>
      <c r="AB340" s="657"/>
      <c r="AC340" s="657"/>
      <c r="AD340" s="657"/>
      <c r="AE340" s="657"/>
    </row>
    <row r="341">
      <c r="A341" s="658"/>
      <c r="B341" s="659" t="s">
        <v>3834</v>
      </c>
      <c r="C341" s="659" t="s">
        <v>3835</v>
      </c>
      <c r="D341" s="659" t="s">
        <v>3836</v>
      </c>
      <c r="E341" s="660">
        <v>2011.0</v>
      </c>
      <c r="F341" s="660">
        <v>352.0</v>
      </c>
      <c r="G341" s="659" t="s">
        <v>1785</v>
      </c>
      <c r="H341" s="660">
        <v>10.0</v>
      </c>
      <c r="I341" s="661">
        <v>7.0</v>
      </c>
      <c r="J341" s="662" t="s">
        <v>1805</v>
      </c>
      <c r="K341" s="663" t="s">
        <v>2053</v>
      </c>
      <c r="L341" s="664" t="s">
        <v>3837</v>
      </c>
      <c r="M341" s="664" t="s">
        <v>3838</v>
      </c>
      <c r="N341" s="655"/>
      <c r="O341" s="655"/>
      <c r="P341" s="656" t="s">
        <v>1811</v>
      </c>
      <c r="Q341" s="655">
        <v>395.0</v>
      </c>
      <c r="R341" s="655">
        <v>135.0</v>
      </c>
      <c r="S341" s="655">
        <v>205.0</v>
      </c>
      <c r="T341" s="655">
        <v>20.0</v>
      </c>
      <c r="U341" s="657"/>
      <c r="V341" s="657"/>
      <c r="W341" s="657"/>
      <c r="X341" s="657"/>
      <c r="Y341" s="657"/>
      <c r="Z341" s="657"/>
      <c r="AA341" s="657"/>
      <c r="AB341" s="657"/>
      <c r="AC341" s="657"/>
      <c r="AD341" s="657"/>
      <c r="AE341" s="657"/>
    </row>
    <row r="342">
      <c r="A342" s="658"/>
      <c r="B342" s="659" t="s">
        <v>3839</v>
      </c>
      <c r="C342" s="659" t="s">
        <v>3840</v>
      </c>
      <c r="D342" s="659" t="s">
        <v>3841</v>
      </c>
      <c r="E342" s="660">
        <v>2014.0</v>
      </c>
      <c r="F342" s="660">
        <v>232.0</v>
      </c>
      <c r="G342" s="659" t="s">
        <v>1785</v>
      </c>
      <c r="H342" s="660">
        <v>12.0</v>
      </c>
      <c r="I342" s="661">
        <v>11.0</v>
      </c>
      <c r="J342" s="662" t="s">
        <v>1927</v>
      </c>
      <c r="K342" s="663" t="s">
        <v>1796</v>
      </c>
      <c r="L342" s="664" t="s">
        <v>3842</v>
      </c>
      <c r="M342" s="664" t="s">
        <v>3843</v>
      </c>
      <c r="N342" s="655" t="s">
        <v>3844</v>
      </c>
      <c r="O342" s="655" t="s">
        <v>3038</v>
      </c>
      <c r="P342" s="656" t="s">
        <v>1840</v>
      </c>
      <c r="Q342" s="655">
        <v>320.0</v>
      </c>
      <c r="R342" s="655">
        <v>150.0</v>
      </c>
      <c r="S342" s="655">
        <v>205.0</v>
      </c>
      <c r="T342" s="655">
        <v>14.0</v>
      </c>
      <c r="U342" s="657"/>
      <c r="V342" s="657"/>
      <c r="W342" s="657"/>
      <c r="X342" s="657"/>
      <c r="Y342" s="657"/>
      <c r="Z342" s="657"/>
      <c r="AA342" s="657"/>
      <c r="AB342" s="657"/>
      <c r="AC342" s="657"/>
      <c r="AD342" s="657"/>
      <c r="AE342" s="657"/>
    </row>
    <row r="343">
      <c r="A343" s="658"/>
      <c r="B343" s="659" t="s">
        <v>3845</v>
      </c>
      <c r="C343" s="659" t="s">
        <v>3846</v>
      </c>
      <c r="D343" s="659" t="s">
        <v>3847</v>
      </c>
      <c r="E343" s="660">
        <v>2015.0</v>
      </c>
      <c r="F343" s="660">
        <v>443.0</v>
      </c>
      <c r="G343" s="659" t="s">
        <v>1785</v>
      </c>
      <c r="H343" s="660">
        <v>10.0</v>
      </c>
      <c r="I343" s="661">
        <v>23.0</v>
      </c>
      <c r="J343" s="662" t="s">
        <v>1805</v>
      </c>
      <c r="K343" s="663" t="s">
        <v>1796</v>
      </c>
      <c r="L343" s="664" t="s">
        <v>2943</v>
      </c>
      <c r="M343" s="664" t="s">
        <v>3848</v>
      </c>
      <c r="N343" s="655" t="s">
        <v>3849</v>
      </c>
      <c r="O343" s="655" t="s">
        <v>3038</v>
      </c>
      <c r="P343" s="656" t="s">
        <v>1801</v>
      </c>
      <c r="Q343" s="655">
        <v>540.0</v>
      </c>
      <c r="R343" s="655">
        <v>150.0</v>
      </c>
      <c r="S343" s="655">
        <v>220.0</v>
      </c>
      <c r="T343" s="655">
        <v>24.0</v>
      </c>
      <c r="U343" s="657"/>
      <c r="V343" s="657"/>
      <c r="W343" s="657"/>
      <c r="X343" s="657"/>
      <c r="Y343" s="657"/>
      <c r="Z343" s="657"/>
      <c r="AA343" s="657"/>
      <c r="AB343" s="657"/>
      <c r="AC343" s="657"/>
      <c r="AD343" s="657"/>
      <c r="AE343" s="657"/>
    </row>
    <row r="344">
      <c r="A344" s="658"/>
      <c r="B344" s="659" t="s">
        <v>3850</v>
      </c>
      <c r="C344" s="659" t="s">
        <v>3851</v>
      </c>
      <c r="D344" s="659" t="s">
        <v>3852</v>
      </c>
      <c r="E344" s="660">
        <v>2024.0</v>
      </c>
      <c r="F344" s="660">
        <v>438.0</v>
      </c>
      <c r="G344" s="659" t="s">
        <v>1785</v>
      </c>
      <c r="H344" s="660">
        <v>10.0</v>
      </c>
      <c r="I344" s="661">
        <v>79.69</v>
      </c>
      <c r="J344" s="662" t="s">
        <v>1815</v>
      </c>
      <c r="K344" s="663" t="s">
        <v>1806</v>
      </c>
      <c r="L344" s="664" t="s">
        <v>3853</v>
      </c>
      <c r="M344" s="664" t="s">
        <v>3854</v>
      </c>
      <c r="N344" s="655" t="s">
        <v>3855</v>
      </c>
      <c r="O344" s="655" t="s">
        <v>3856</v>
      </c>
      <c r="P344" s="656" t="s">
        <v>1801</v>
      </c>
      <c r="Q344" s="655">
        <v>545.0</v>
      </c>
      <c r="R344" s="655">
        <v>150.0</v>
      </c>
      <c r="S344" s="655">
        <v>220.0</v>
      </c>
      <c r="T344" s="655">
        <v>24.0</v>
      </c>
      <c r="U344" s="657"/>
      <c r="V344" s="657"/>
      <c r="W344" s="657"/>
      <c r="X344" s="657"/>
      <c r="Y344" s="657"/>
      <c r="Z344" s="657"/>
      <c r="AA344" s="657"/>
      <c r="AB344" s="657"/>
      <c r="AC344" s="657"/>
      <c r="AD344" s="657"/>
      <c r="AE344" s="657"/>
    </row>
    <row r="345">
      <c r="A345" s="658"/>
      <c r="B345" s="659" t="s">
        <v>3857</v>
      </c>
      <c r="C345" s="659" t="s">
        <v>3858</v>
      </c>
      <c r="D345" s="659" t="s">
        <v>3859</v>
      </c>
      <c r="E345" s="660">
        <v>2010.0</v>
      </c>
      <c r="F345" s="660">
        <v>400.0</v>
      </c>
      <c r="G345" s="659" t="s">
        <v>1785</v>
      </c>
      <c r="H345" s="660">
        <v>10.0</v>
      </c>
      <c r="I345" s="661">
        <v>6.0</v>
      </c>
      <c r="J345" s="662" t="s">
        <v>1805</v>
      </c>
      <c r="K345" s="663" t="s">
        <v>2053</v>
      </c>
      <c r="L345" s="664" t="s">
        <v>3860</v>
      </c>
      <c r="M345" s="664" t="s">
        <v>3861</v>
      </c>
      <c r="N345" s="655"/>
      <c r="O345" s="655"/>
      <c r="P345" s="656" t="s">
        <v>1811</v>
      </c>
      <c r="Q345" s="655">
        <v>505.0</v>
      </c>
      <c r="R345" s="655">
        <v>135.0</v>
      </c>
      <c r="S345" s="655">
        <v>205.0</v>
      </c>
      <c r="T345" s="655">
        <v>22.0</v>
      </c>
      <c r="U345" s="657"/>
      <c r="V345" s="657"/>
      <c r="W345" s="657"/>
      <c r="X345" s="657"/>
      <c r="Y345" s="657"/>
      <c r="Z345" s="657"/>
      <c r="AA345" s="657"/>
      <c r="AB345" s="657"/>
      <c r="AC345" s="657"/>
      <c r="AD345" s="657"/>
      <c r="AE345" s="657"/>
    </row>
    <row r="346">
      <c r="A346" s="658"/>
      <c r="B346" s="659" t="s">
        <v>3857</v>
      </c>
      <c r="C346" s="659" t="s">
        <v>3862</v>
      </c>
      <c r="D346" s="659" t="s">
        <v>3863</v>
      </c>
      <c r="E346" s="660">
        <v>2012.0</v>
      </c>
      <c r="F346" s="660">
        <v>446.0</v>
      </c>
      <c r="G346" s="659" t="s">
        <v>1785</v>
      </c>
      <c r="H346" s="660">
        <v>12.0</v>
      </c>
      <c r="I346" s="661">
        <v>11.0</v>
      </c>
      <c r="J346" s="662" t="s">
        <v>1805</v>
      </c>
      <c r="K346" s="663" t="s">
        <v>2053</v>
      </c>
      <c r="L346" s="664" t="s">
        <v>3864</v>
      </c>
      <c r="M346" s="664" t="s">
        <v>3865</v>
      </c>
      <c r="N346" s="655" t="s">
        <v>3866</v>
      </c>
      <c r="O346" s="655" t="s">
        <v>3833</v>
      </c>
      <c r="P346" s="656" t="s">
        <v>1811</v>
      </c>
      <c r="Q346" s="655">
        <v>455.0</v>
      </c>
      <c r="R346" s="655">
        <v>135.0</v>
      </c>
      <c r="S346" s="655">
        <v>205.0</v>
      </c>
      <c r="T346" s="655">
        <v>25.0</v>
      </c>
      <c r="U346" s="657"/>
      <c r="V346" s="657"/>
      <c r="W346" s="657"/>
      <c r="X346" s="657"/>
      <c r="Y346" s="657"/>
      <c r="Z346" s="657"/>
      <c r="AA346" s="657"/>
      <c r="AB346" s="657"/>
      <c r="AC346" s="657"/>
      <c r="AD346" s="657"/>
      <c r="AE346" s="657"/>
    </row>
    <row r="347">
      <c r="A347" s="658"/>
      <c r="B347" s="659" t="s">
        <v>3867</v>
      </c>
      <c r="C347" s="659" t="s">
        <v>3868</v>
      </c>
      <c r="D347" s="659" t="s">
        <v>3869</v>
      </c>
      <c r="E347" s="660">
        <v>2015.0</v>
      </c>
      <c r="F347" s="660">
        <v>463.0</v>
      </c>
      <c r="G347" s="659" t="s">
        <v>1785</v>
      </c>
      <c r="H347" s="660">
        <v>10.0</v>
      </c>
      <c r="I347" s="661">
        <v>26.0</v>
      </c>
      <c r="J347" s="662" t="s">
        <v>1805</v>
      </c>
      <c r="K347" s="663" t="s">
        <v>2053</v>
      </c>
      <c r="L347" s="664" t="s">
        <v>3870</v>
      </c>
      <c r="M347" s="664" t="s">
        <v>3871</v>
      </c>
      <c r="N347" s="655" t="s">
        <v>3872</v>
      </c>
      <c r="O347" s="655" t="s">
        <v>3873</v>
      </c>
      <c r="P347" s="656" t="s">
        <v>1811</v>
      </c>
      <c r="Q347" s="655">
        <v>460.0</v>
      </c>
      <c r="R347" s="655">
        <v>135.0</v>
      </c>
      <c r="S347" s="655">
        <v>205.0</v>
      </c>
      <c r="T347" s="655">
        <v>25.0</v>
      </c>
      <c r="U347" s="657"/>
      <c r="V347" s="657"/>
      <c r="W347" s="657"/>
      <c r="X347" s="657"/>
      <c r="Y347" s="657"/>
      <c r="Z347" s="657"/>
      <c r="AA347" s="657"/>
      <c r="AB347" s="657"/>
      <c r="AC347" s="657"/>
      <c r="AD347" s="657"/>
      <c r="AE347" s="657"/>
    </row>
    <row r="348">
      <c r="A348" s="658"/>
      <c r="B348" s="659" t="s">
        <v>3874</v>
      </c>
      <c r="C348" s="659" t="s">
        <v>3875</v>
      </c>
      <c r="D348" s="659" t="s">
        <v>3876</v>
      </c>
      <c r="E348" s="660">
        <v>2016.0</v>
      </c>
      <c r="F348" s="660">
        <v>474.0</v>
      </c>
      <c r="G348" s="659" t="s">
        <v>1785</v>
      </c>
      <c r="H348" s="660">
        <v>10.0</v>
      </c>
      <c r="I348" s="661">
        <v>17.0</v>
      </c>
      <c r="J348" s="662" t="s">
        <v>1805</v>
      </c>
      <c r="K348" s="663" t="s">
        <v>2495</v>
      </c>
      <c r="L348" s="664" t="s">
        <v>3877</v>
      </c>
      <c r="M348" s="664" t="s">
        <v>3878</v>
      </c>
      <c r="N348" s="655" t="s">
        <v>3879</v>
      </c>
      <c r="O348" s="655" t="s">
        <v>3880</v>
      </c>
      <c r="P348" s="656" t="s">
        <v>1811</v>
      </c>
      <c r="Q348" s="655">
        <v>490.0</v>
      </c>
      <c r="R348" s="655">
        <v>135.0</v>
      </c>
      <c r="S348" s="655">
        <v>205.0</v>
      </c>
      <c r="T348" s="655">
        <v>26.0</v>
      </c>
      <c r="U348" s="657"/>
      <c r="V348" s="657"/>
      <c r="W348" s="657"/>
      <c r="X348" s="657"/>
      <c r="Y348" s="657"/>
      <c r="Z348" s="657"/>
      <c r="AA348" s="657"/>
      <c r="AB348" s="657"/>
      <c r="AC348" s="657"/>
      <c r="AD348" s="657"/>
      <c r="AE348" s="657"/>
    </row>
    <row r="349">
      <c r="A349" s="658"/>
      <c r="B349" s="659" t="s">
        <v>3881</v>
      </c>
      <c r="C349" s="659" t="s">
        <v>3875</v>
      </c>
      <c r="D349" s="659" t="s">
        <v>3882</v>
      </c>
      <c r="E349" s="660">
        <v>2020.0</v>
      </c>
      <c r="F349" s="660">
        <v>320.0</v>
      </c>
      <c r="G349" s="659" t="s">
        <v>1834</v>
      </c>
      <c r="H349" s="660">
        <v>16.0</v>
      </c>
      <c r="I349" s="661">
        <v>21.0</v>
      </c>
      <c r="J349" s="662" t="s">
        <v>1805</v>
      </c>
      <c r="K349" s="663" t="s">
        <v>2495</v>
      </c>
      <c r="L349" s="664" t="s">
        <v>3883</v>
      </c>
      <c r="M349" s="664" t="s">
        <v>3884</v>
      </c>
      <c r="N349" s="655" t="s">
        <v>3879</v>
      </c>
      <c r="O349" s="655" t="s">
        <v>3880</v>
      </c>
      <c r="P349" s="656" t="s">
        <v>1811</v>
      </c>
      <c r="Q349" s="655">
        <v>295.0</v>
      </c>
      <c r="R349" s="655">
        <v>130.0</v>
      </c>
      <c r="S349" s="655">
        <v>200.0</v>
      </c>
      <c r="T349" s="655">
        <v>16.0</v>
      </c>
      <c r="U349" s="657"/>
      <c r="V349" s="657"/>
      <c r="W349" s="657"/>
      <c r="X349" s="657"/>
      <c r="Y349" s="657"/>
      <c r="Z349" s="657"/>
      <c r="AA349" s="657"/>
      <c r="AB349" s="657"/>
      <c r="AC349" s="657"/>
      <c r="AD349" s="657"/>
      <c r="AE349" s="657"/>
    </row>
    <row r="350">
      <c r="A350" s="658"/>
      <c r="B350" s="659" t="s">
        <v>3874</v>
      </c>
      <c r="C350" s="659" t="s">
        <v>3885</v>
      </c>
      <c r="D350" s="659" t="s">
        <v>3886</v>
      </c>
      <c r="E350" s="660">
        <v>2012.0</v>
      </c>
      <c r="F350" s="660">
        <v>474.0</v>
      </c>
      <c r="G350" s="659" t="s">
        <v>1785</v>
      </c>
      <c r="H350" s="660">
        <v>10.0</v>
      </c>
      <c r="I350" s="661">
        <v>4.0</v>
      </c>
      <c r="J350" s="662" t="s">
        <v>1805</v>
      </c>
      <c r="K350" s="663" t="s">
        <v>2495</v>
      </c>
      <c r="L350" s="664" t="s">
        <v>3877</v>
      </c>
      <c r="M350" s="664" t="s">
        <v>3887</v>
      </c>
      <c r="N350" s="655" t="s">
        <v>3879</v>
      </c>
      <c r="O350" s="655" t="s">
        <v>3880</v>
      </c>
      <c r="P350" s="656" t="s">
        <v>1811</v>
      </c>
      <c r="Q350" s="655">
        <v>490.0</v>
      </c>
      <c r="R350" s="655">
        <v>135.0</v>
      </c>
      <c r="S350" s="655">
        <v>205.0</v>
      </c>
      <c r="T350" s="655">
        <v>26.0</v>
      </c>
      <c r="U350" s="657"/>
      <c r="V350" s="657"/>
      <c r="W350" s="657"/>
      <c r="X350" s="657"/>
      <c r="Y350" s="657"/>
      <c r="Z350" s="657"/>
      <c r="AA350" s="657"/>
      <c r="AB350" s="657"/>
      <c r="AC350" s="657"/>
      <c r="AD350" s="657"/>
      <c r="AE350" s="657"/>
    </row>
    <row r="351">
      <c r="A351" s="658"/>
      <c r="B351" s="659" t="s">
        <v>3205</v>
      </c>
      <c r="C351" s="659" t="s">
        <v>3888</v>
      </c>
      <c r="D351" s="659" t="s">
        <v>3889</v>
      </c>
      <c r="E351" s="660">
        <v>2017.0</v>
      </c>
      <c r="F351" s="660">
        <v>286.0</v>
      </c>
      <c r="G351" s="659" t="s">
        <v>1785</v>
      </c>
      <c r="H351" s="660">
        <v>14.0</v>
      </c>
      <c r="I351" s="661">
        <v>19.0</v>
      </c>
      <c r="J351" s="662" t="s">
        <v>1805</v>
      </c>
      <c r="K351" s="663" t="s">
        <v>2495</v>
      </c>
      <c r="L351" s="664" t="s">
        <v>3890</v>
      </c>
      <c r="M351" s="664" t="s">
        <v>3891</v>
      </c>
      <c r="N351" s="655" t="s">
        <v>3892</v>
      </c>
      <c r="O351" s="655" t="s">
        <v>3893</v>
      </c>
      <c r="P351" s="656" t="s">
        <v>1811</v>
      </c>
      <c r="Q351" s="655">
        <v>320.0</v>
      </c>
      <c r="R351" s="655">
        <v>135.0</v>
      </c>
      <c r="S351" s="655">
        <v>205.0</v>
      </c>
      <c r="T351" s="655">
        <v>17.0</v>
      </c>
      <c r="U351" s="657"/>
      <c r="V351" s="657"/>
      <c r="W351" s="657"/>
      <c r="X351" s="657"/>
      <c r="Y351" s="657"/>
      <c r="Z351" s="657"/>
      <c r="AA351" s="657"/>
      <c r="AB351" s="657"/>
      <c r="AC351" s="657"/>
      <c r="AD351" s="657"/>
      <c r="AE351" s="657"/>
    </row>
    <row r="352">
      <c r="A352" s="658"/>
      <c r="B352" s="659" t="s">
        <v>3894</v>
      </c>
      <c r="C352" s="659" t="s">
        <v>3895</v>
      </c>
      <c r="D352" s="659" t="s">
        <v>3896</v>
      </c>
      <c r="E352" s="660">
        <v>2012.0</v>
      </c>
      <c r="F352" s="660">
        <v>288.0</v>
      </c>
      <c r="G352" s="659" t="s">
        <v>1834</v>
      </c>
      <c r="H352" s="660">
        <v>24.0</v>
      </c>
      <c r="I352" s="661">
        <v>2.0</v>
      </c>
      <c r="J352" s="662" t="s">
        <v>1805</v>
      </c>
      <c r="K352" s="663" t="s">
        <v>2067</v>
      </c>
      <c r="L352" s="664" t="s">
        <v>3897</v>
      </c>
      <c r="M352" s="664" t="s">
        <v>3898</v>
      </c>
      <c r="N352" s="655" t="s">
        <v>3899</v>
      </c>
      <c r="O352" s="655" t="s">
        <v>3900</v>
      </c>
      <c r="P352" s="656" t="s">
        <v>1811</v>
      </c>
      <c r="Q352" s="655">
        <v>225.0</v>
      </c>
      <c r="R352" s="655">
        <v>130.0</v>
      </c>
      <c r="S352" s="655">
        <v>200.0</v>
      </c>
      <c r="T352" s="655">
        <v>14.0</v>
      </c>
      <c r="U352" s="657"/>
      <c r="V352" s="657"/>
      <c r="W352" s="657"/>
      <c r="X352" s="657"/>
      <c r="Y352" s="657"/>
      <c r="Z352" s="657"/>
      <c r="AA352" s="657"/>
      <c r="AB352" s="657"/>
      <c r="AC352" s="657"/>
      <c r="AD352" s="657"/>
      <c r="AE352" s="657"/>
    </row>
    <row r="353">
      <c r="A353" s="658"/>
      <c r="B353" s="659" t="s">
        <v>3901</v>
      </c>
      <c r="C353" s="659" t="s">
        <v>3902</v>
      </c>
      <c r="D353" s="659" t="s">
        <v>3903</v>
      </c>
      <c r="E353" s="660">
        <v>2018.0</v>
      </c>
      <c r="F353" s="660">
        <v>208.0</v>
      </c>
      <c r="G353" s="659" t="s">
        <v>1785</v>
      </c>
      <c r="H353" s="660">
        <v>12.0</v>
      </c>
      <c r="I353" s="661">
        <v>21.0</v>
      </c>
      <c r="J353" s="662" t="s">
        <v>1805</v>
      </c>
      <c r="K353" s="663" t="s">
        <v>1786</v>
      </c>
      <c r="L353" s="664" t="s">
        <v>3904</v>
      </c>
      <c r="M353" s="664" t="s">
        <v>3905</v>
      </c>
      <c r="N353" s="655" t="s">
        <v>3906</v>
      </c>
      <c r="O353" s="655" t="s">
        <v>3907</v>
      </c>
      <c r="P353" s="656" t="s">
        <v>1811</v>
      </c>
      <c r="Q353" s="655">
        <v>275.0</v>
      </c>
      <c r="R353" s="655">
        <v>135.0</v>
      </c>
      <c r="S353" s="655">
        <v>205.0</v>
      </c>
      <c r="T353" s="655">
        <v>13.0</v>
      </c>
      <c r="U353" s="657"/>
      <c r="V353" s="657"/>
      <c r="W353" s="657"/>
      <c r="X353" s="657"/>
      <c r="Y353" s="657"/>
      <c r="Z353" s="657"/>
      <c r="AA353" s="657"/>
      <c r="AB353" s="657"/>
      <c r="AC353" s="657"/>
      <c r="AD353" s="657"/>
      <c r="AE353" s="657"/>
    </row>
    <row r="354">
      <c r="A354" s="658"/>
      <c r="B354" s="659" t="s">
        <v>3908</v>
      </c>
      <c r="C354" s="659" t="s">
        <v>3909</v>
      </c>
      <c r="D354" s="659" t="s">
        <v>3910</v>
      </c>
      <c r="E354" s="660">
        <v>2021.0</v>
      </c>
      <c r="F354" s="660">
        <v>95.0</v>
      </c>
      <c r="G354" s="659" t="s">
        <v>1834</v>
      </c>
      <c r="H354" s="660">
        <v>40.0</v>
      </c>
      <c r="I354" s="661">
        <v>17.0</v>
      </c>
      <c r="J354" s="662" t="s">
        <v>2556</v>
      </c>
      <c r="K354" s="663" t="s">
        <v>1899</v>
      </c>
      <c r="L354" s="664" t="s">
        <v>3911</v>
      </c>
      <c r="M354" s="664" t="s">
        <v>2558</v>
      </c>
      <c r="N354" s="655" t="s">
        <v>3912</v>
      </c>
      <c r="O354" s="655" t="s">
        <v>3913</v>
      </c>
      <c r="P354" s="656" t="s">
        <v>1840</v>
      </c>
      <c r="Q354" s="655">
        <v>100.0</v>
      </c>
      <c r="R354" s="655">
        <v>145.0</v>
      </c>
      <c r="S354" s="655">
        <v>200.0</v>
      </c>
      <c r="T354" s="655">
        <v>5.0</v>
      </c>
      <c r="U354" s="657"/>
      <c r="V354" s="657"/>
      <c r="W354" s="657"/>
      <c r="X354" s="657"/>
      <c r="Y354" s="657"/>
      <c r="Z354" s="657"/>
      <c r="AA354" s="657"/>
      <c r="AB354" s="657"/>
      <c r="AC354" s="657"/>
      <c r="AD354" s="657"/>
      <c r="AE354" s="657"/>
    </row>
    <row r="355">
      <c r="A355" s="658"/>
      <c r="B355" s="659" t="s">
        <v>3914</v>
      </c>
      <c r="C355" s="659" t="s">
        <v>3915</v>
      </c>
      <c r="D355" s="659" t="s">
        <v>3916</v>
      </c>
      <c r="E355" s="660">
        <v>2023.0</v>
      </c>
      <c r="F355" s="660">
        <v>96.0</v>
      </c>
      <c r="G355" s="659" t="s">
        <v>1834</v>
      </c>
      <c r="H355" s="660">
        <v>10.0</v>
      </c>
      <c r="I355" s="661">
        <v>23.0</v>
      </c>
      <c r="J355" s="662" t="s">
        <v>3917</v>
      </c>
      <c r="K355" s="663" t="s">
        <v>1899</v>
      </c>
      <c r="L355" s="664" t="s">
        <v>2904</v>
      </c>
      <c r="M355" s="664" t="s">
        <v>3918</v>
      </c>
      <c r="N355" s="655" t="s">
        <v>3919</v>
      </c>
      <c r="O355" s="655" t="s">
        <v>3920</v>
      </c>
      <c r="P355" s="656" t="s">
        <v>1830</v>
      </c>
      <c r="Q355" s="655">
        <v>225.0</v>
      </c>
      <c r="R355" s="655">
        <v>205.0</v>
      </c>
      <c r="S355" s="655">
        <v>285.0</v>
      </c>
      <c r="T355" s="655">
        <v>5.0</v>
      </c>
      <c r="U355" s="657"/>
      <c r="V355" s="657"/>
      <c r="W355" s="657"/>
      <c r="X355" s="657"/>
      <c r="Y355" s="657"/>
      <c r="Z355" s="657"/>
      <c r="AA355" s="657"/>
      <c r="AB355" s="657"/>
      <c r="AC355" s="657"/>
      <c r="AD355" s="657"/>
      <c r="AE355" s="657"/>
    </row>
    <row r="356">
      <c r="A356" s="658"/>
      <c r="B356" s="659" t="s">
        <v>3914</v>
      </c>
      <c r="C356" s="659" t="s">
        <v>3921</v>
      </c>
      <c r="D356" s="659" t="s">
        <v>3922</v>
      </c>
      <c r="E356" s="660">
        <v>2023.0</v>
      </c>
      <c r="F356" s="660">
        <v>127.0</v>
      </c>
      <c r="G356" s="659" t="s">
        <v>1834</v>
      </c>
      <c r="H356" s="660">
        <v>20.0</v>
      </c>
      <c r="I356" s="661">
        <v>38.0</v>
      </c>
      <c r="J356" s="662" t="s">
        <v>1795</v>
      </c>
      <c r="K356" s="663" t="s">
        <v>1899</v>
      </c>
      <c r="L356" s="664" t="s">
        <v>2911</v>
      </c>
      <c r="M356" s="664" t="s">
        <v>3923</v>
      </c>
      <c r="N356" s="655" t="s">
        <v>3924</v>
      </c>
      <c r="O356" s="655" t="s">
        <v>3913</v>
      </c>
      <c r="P356" s="656" t="s">
        <v>1801</v>
      </c>
      <c r="Q356" s="655">
        <v>130.0</v>
      </c>
      <c r="R356" s="655">
        <v>145.0</v>
      </c>
      <c r="S356" s="655">
        <v>215.0</v>
      </c>
      <c r="T356" s="655">
        <v>6.0</v>
      </c>
      <c r="U356" s="657"/>
      <c r="V356" s="657"/>
      <c r="W356" s="657"/>
      <c r="X356" s="657"/>
      <c r="Y356" s="657"/>
      <c r="Z356" s="657"/>
      <c r="AA356" s="657"/>
      <c r="AB356" s="657"/>
      <c r="AC356" s="657"/>
      <c r="AD356" s="657"/>
      <c r="AE356" s="657"/>
    </row>
    <row r="357">
      <c r="A357" s="658"/>
      <c r="B357" s="659" t="s">
        <v>3925</v>
      </c>
      <c r="C357" s="659" t="s">
        <v>3926</v>
      </c>
      <c r="D357" s="659" t="s">
        <v>3927</v>
      </c>
      <c r="E357" s="660">
        <v>2017.0</v>
      </c>
      <c r="F357" s="660">
        <v>144.0</v>
      </c>
      <c r="G357" s="659" t="s">
        <v>1834</v>
      </c>
      <c r="H357" s="660">
        <v>40.0</v>
      </c>
      <c r="I357" s="661">
        <v>17.0</v>
      </c>
      <c r="J357" s="662"/>
      <c r="K357" s="663" t="s">
        <v>1786</v>
      </c>
      <c r="L357" s="664" t="s">
        <v>3928</v>
      </c>
      <c r="M357" s="664" t="s">
        <v>3929</v>
      </c>
      <c r="N357" s="655" t="s">
        <v>3930</v>
      </c>
      <c r="O357" s="655" t="s">
        <v>3920</v>
      </c>
      <c r="P357" s="656" t="s">
        <v>1840</v>
      </c>
      <c r="Q357" s="655">
        <v>165.0</v>
      </c>
      <c r="R357" s="655">
        <v>145.0</v>
      </c>
      <c r="S357" s="655">
        <v>200.0</v>
      </c>
      <c r="T357" s="655">
        <v>7.0</v>
      </c>
      <c r="U357" s="657"/>
      <c r="V357" s="657"/>
      <c r="W357" s="657"/>
      <c r="X357" s="657"/>
      <c r="Y357" s="657"/>
      <c r="Z357" s="657"/>
      <c r="AA357" s="657"/>
      <c r="AB357" s="657"/>
      <c r="AC357" s="657"/>
      <c r="AD357" s="657"/>
      <c r="AE357" s="657"/>
    </row>
    <row r="358">
      <c r="A358" s="658"/>
      <c r="B358" s="659" t="s">
        <v>3925</v>
      </c>
      <c r="C358" s="659" t="s">
        <v>3931</v>
      </c>
      <c r="D358" s="659" t="s">
        <v>3932</v>
      </c>
      <c r="E358" s="660">
        <v>2014.0</v>
      </c>
      <c r="F358" s="660">
        <v>229.0</v>
      </c>
      <c r="G358" s="659" t="s">
        <v>1834</v>
      </c>
      <c r="H358" s="660">
        <v>20.0</v>
      </c>
      <c r="I358" s="661">
        <v>10.0</v>
      </c>
      <c r="J358" s="662"/>
      <c r="K358" s="663" t="s">
        <v>1786</v>
      </c>
      <c r="L358" s="664" t="s">
        <v>3928</v>
      </c>
      <c r="M358" s="664" t="s">
        <v>3933</v>
      </c>
      <c r="N358" s="655" t="s">
        <v>3930</v>
      </c>
      <c r="O358" s="655" t="s">
        <v>3920</v>
      </c>
      <c r="P358" s="656" t="s">
        <v>1840</v>
      </c>
      <c r="Q358" s="655">
        <v>245.0</v>
      </c>
      <c r="R358" s="655">
        <v>145.0</v>
      </c>
      <c r="S358" s="655">
        <v>200.0</v>
      </c>
      <c r="T358" s="655">
        <v>11.0</v>
      </c>
      <c r="U358" s="657"/>
      <c r="V358" s="657"/>
      <c r="W358" s="657"/>
      <c r="X358" s="657"/>
      <c r="Y358" s="657"/>
      <c r="Z358" s="657"/>
      <c r="AA358" s="657"/>
      <c r="AB358" s="657"/>
      <c r="AC358" s="657"/>
      <c r="AD358" s="657"/>
      <c r="AE358" s="657"/>
    </row>
    <row r="359">
      <c r="A359" s="658"/>
      <c r="B359" s="659" t="s">
        <v>3934</v>
      </c>
      <c r="C359" s="659" t="s">
        <v>3935</v>
      </c>
      <c r="D359" s="659" t="s">
        <v>3936</v>
      </c>
      <c r="E359" s="660">
        <v>2024.0</v>
      </c>
      <c r="F359" s="660">
        <v>142.0</v>
      </c>
      <c r="G359" s="659" t="s">
        <v>1785</v>
      </c>
      <c r="H359" s="660">
        <v>18.0</v>
      </c>
      <c r="I359" s="661">
        <v>15.0</v>
      </c>
      <c r="J359" s="662" t="s">
        <v>1795</v>
      </c>
      <c r="K359" s="663" t="s">
        <v>1899</v>
      </c>
      <c r="L359" s="664" t="s">
        <v>2576</v>
      </c>
      <c r="M359" s="664"/>
      <c r="N359" s="655" t="s">
        <v>3937</v>
      </c>
      <c r="O359" s="655" t="s">
        <v>3920</v>
      </c>
      <c r="P359" s="656" t="s">
        <v>1869</v>
      </c>
      <c r="Q359" s="655">
        <v>0.0</v>
      </c>
      <c r="R359" s="655">
        <v>175.0</v>
      </c>
      <c r="S359" s="655">
        <v>220.0</v>
      </c>
      <c r="T359" s="655">
        <v>9.0</v>
      </c>
      <c r="U359" s="657"/>
      <c r="V359" s="657"/>
      <c r="W359" s="657"/>
      <c r="X359" s="657"/>
      <c r="Y359" s="657"/>
      <c r="Z359" s="657"/>
      <c r="AA359" s="657"/>
      <c r="AB359" s="657"/>
      <c r="AC359" s="657"/>
      <c r="AD359" s="657"/>
      <c r="AE359" s="657"/>
    </row>
    <row r="360">
      <c r="A360" s="658"/>
      <c r="B360" s="659" t="s">
        <v>3938</v>
      </c>
      <c r="C360" s="659" t="s">
        <v>3939</v>
      </c>
      <c r="D360" s="659" t="s">
        <v>3940</v>
      </c>
      <c r="E360" s="660">
        <v>2019.0</v>
      </c>
      <c r="F360" s="660">
        <v>366.0</v>
      </c>
      <c r="G360" s="659" t="s">
        <v>1785</v>
      </c>
      <c r="H360" s="660">
        <v>10.0</v>
      </c>
      <c r="I360" s="661">
        <v>34.0</v>
      </c>
      <c r="J360" s="662" t="s">
        <v>1805</v>
      </c>
      <c r="K360" s="663" t="s">
        <v>1882</v>
      </c>
      <c r="L360" s="664" t="s">
        <v>3941</v>
      </c>
      <c r="M360" s="664" t="s">
        <v>3942</v>
      </c>
      <c r="N360" s="655" t="s">
        <v>3943</v>
      </c>
      <c r="O360" s="655" t="s">
        <v>3944</v>
      </c>
      <c r="P360" s="656" t="s">
        <v>1811</v>
      </c>
      <c r="Q360" s="655">
        <v>415.0</v>
      </c>
      <c r="R360" s="655">
        <v>135.0</v>
      </c>
      <c r="S360" s="655">
        <v>205.0</v>
      </c>
      <c r="T360" s="655">
        <v>21.0</v>
      </c>
      <c r="U360" s="657"/>
      <c r="V360" s="657"/>
      <c r="W360" s="657"/>
      <c r="X360" s="657"/>
      <c r="Y360" s="657"/>
      <c r="Z360" s="657"/>
      <c r="AA360" s="657"/>
      <c r="AB360" s="657"/>
      <c r="AC360" s="657"/>
      <c r="AD360" s="657"/>
      <c r="AE360" s="657"/>
    </row>
    <row r="361">
      <c r="A361" s="658"/>
      <c r="B361" s="659" t="s">
        <v>2846</v>
      </c>
      <c r="C361" s="659" t="s">
        <v>3945</v>
      </c>
      <c r="D361" s="659" t="s">
        <v>3946</v>
      </c>
      <c r="E361" s="660">
        <v>2021.0</v>
      </c>
      <c r="F361" s="660">
        <v>624.0</v>
      </c>
      <c r="G361" s="659" t="s">
        <v>1785</v>
      </c>
      <c r="H361" s="660">
        <v>6.0</v>
      </c>
      <c r="I361" s="661">
        <v>97.0</v>
      </c>
      <c r="J361" s="662" t="s">
        <v>1805</v>
      </c>
      <c r="K361" s="663" t="s">
        <v>1806</v>
      </c>
      <c r="L361" s="664" t="s">
        <v>3947</v>
      </c>
      <c r="M361" s="664" t="s">
        <v>3948</v>
      </c>
      <c r="N361" s="655" t="s">
        <v>3949</v>
      </c>
      <c r="O361" s="655" t="s">
        <v>2852</v>
      </c>
      <c r="P361" s="656" t="s">
        <v>1861</v>
      </c>
      <c r="Q361" s="655">
        <v>1120.0</v>
      </c>
      <c r="R361" s="655">
        <v>175.0</v>
      </c>
      <c r="S361" s="655">
        <v>245.0</v>
      </c>
      <c r="T361" s="655">
        <v>33.0</v>
      </c>
      <c r="U361" s="657"/>
      <c r="V361" s="657"/>
      <c r="W361" s="657"/>
      <c r="X361" s="657"/>
      <c r="Y361" s="657"/>
      <c r="Z361" s="657"/>
      <c r="AA361" s="657"/>
      <c r="AB361" s="657"/>
      <c r="AC361" s="657"/>
      <c r="AD361" s="657"/>
      <c r="AE361" s="657"/>
    </row>
    <row r="362">
      <c r="A362" s="658"/>
      <c r="B362" s="659" t="s">
        <v>3950</v>
      </c>
      <c r="C362" s="659" t="s">
        <v>3951</v>
      </c>
      <c r="D362" s="659" t="s">
        <v>3952</v>
      </c>
      <c r="E362" s="660">
        <v>2018.0</v>
      </c>
      <c r="F362" s="660">
        <v>318.0</v>
      </c>
      <c r="G362" s="659" t="s">
        <v>1785</v>
      </c>
      <c r="H362" s="660">
        <v>10.0</v>
      </c>
      <c r="I362" s="661">
        <v>26.0</v>
      </c>
      <c r="J362" s="662" t="s">
        <v>1805</v>
      </c>
      <c r="K362" s="663" t="s">
        <v>1882</v>
      </c>
      <c r="L362" s="664" t="s">
        <v>3953</v>
      </c>
      <c r="M362" s="664" t="s">
        <v>3954</v>
      </c>
      <c r="N362" s="655" t="s">
        <v>3955</v>
      </c>
      <c r="O362" s="655" t="s">
        <v>2209</v>
      </c>
      <c r="P362" s="656" t="s">
        <v>1811</v>
      </c>
      <c r="Q362" s="655">
        <v>365.0</v>
      </c>
      <c r="R362" s="655">
        <v>135.0</v>
      </c>
      <c r="S362" s="655">
        <v>205.0</v>
      </c>
      <c r="T362" s="655">
        <v>18.0</v>
      </c>
      <c r="U362" s="657"/>
      <c r="V362" s="657"/>
      <c r="W362" s="657"/>
      <c r="X362" s="657"/>
      <c r="Y362" s="657"/>
      <c r="Z362" s="657"/>
      <c r="AA362" s="657"/>
      <c r="AB362" s="657"/>
      <c r="AC362" s="657"/>
      <c r="AD362" s="657"/>
      <c r="AE362" s="657"/>
    </row>
    <row r="363">
      <c r="A363" s="658"/>
      <c r="B363" s="659" t="s">
        <v>3956</v>
      </c>
      <c r="C363" s="659" t="s">
        <v>3957</v>
      </c>
      <c r="D363" s="659" t="s">
        <v>3958</v>
      </c>
      <c r="E363" s="660">
        <v>2024.0</v>
      </c>
      <c r="F363" s="660">
        <v>445.0</v>
      </c>
      <c r="G363" s="659" t="s">
        <v>1785</v>
      </c>
      <c r="H363" s="660">
        <v>4.0</v>
      </c>
      <c r="I363" s="661">
        <v>91.88</v>
      </c>
      <c r="J363" s="662" t="s">
        <v>1795</v>
      </c>
      <c r="K363" s="663" t="s">
        <v>1882</v>
      </c>
      <c r="L363" s="664" t="s">
        <v>3959</v>
      </c>
      <c r="M363" s="664" t="s">
        <v>3960</v>
      </c>
      <c r="N363" s="655" t="s">
        <v>3961</v>
      </c>
      <c r="O363" s="655" t="s">
        <v>3962</v>
      </c>
      <c r="P363" s="656" t="s">
        <v>2042</v>
      </c>
      <c r="Q363" s="655">
        <v>370.0</v>
      </c>
      <c r="R363" s="655">
        <v>205.0</v>
      </c>
      <c r="S363" s="655">
        <v>265.0</v>
      </c>
      <c r="T363" s="655">
        <v>25.0</v>
      </c>
      <c r="U363" s="657"/>
      <c r="V363" s="657"/>
      <c r="W363" s="657"/>
      <c r="X363" s="657"/>
      <c r="Y363" s="657"/>
      <c r="Z363" s="657"/>
      <c r="AA363" s="657"/>
      <c r="AB363" s="657"/>
      <c r="AC363" s="657"/>
      <c r="AD363" s="657"/>
      <c r="AE363" s="657"/>
    </row>
    <row r="364">
      <c r="A364" s="658"/>
      <c r="B364" s="659" t="s">
        <v>3963</v>
      </c>
      <c r="C364" s="659" t="s">
        <v>3964</v>
      </c>
      <c r="D364" s="659" t="s">
        <v>3965</v>
      </c>
      <c r="E364" s="660">
        <v>2024.0</v>
      </c>
      <c r="F364" s="660">
        <v>110.0</v>
      </c>
      <c r="G364" s="659" t="s">
        <v>1834</v>
      </c>
      <c r="H364" s="660">
        <v>40.0</v>
      </c>
      <c r="I364" s="661">
        <v>38.0</v>
      </c>
      <c r="J364" s="662"/>
      <c r="K364" s="663" t="s">
        <v>1882</v>
      </c>
      <c r="L364" s="664" t="s">
        <v>3966</v>
      </c>
      <c r="M364" s="664" t="s">
        <v>3967</v>
      </c>
      <c r="N364" s="655" t="s">
        <v>3968</v>
      </c>
      <c r="O364" s="655">
        <v>54.12</v>
      </c>
      <c r="P364" s="656" t="s">
        <v>1801</v>
      </c>
      <c r="Q364" s="655">
        <v>120.0</v>
      </c>
      <c r="R364" s="655">
        <v>145.0</v>
      </c>
      <c r="S364" s="655">
        <v>215.0</v>
      </c>
      <c r="T364" s="655">
        <v>6.0</v>
      </c>
      <c r="U364" s="657"/>
      <c r="V364" s="657"/>
      <c r="W364" s="657"/>
      <c r="X364" s="657"/>
      <c r="Y364" s="657"/>
      <c r="Z364" s="657"/>
      <c r="AA364" s="657"/>
      <c r="AB364" s="657"/>
      <c r="AC364" s="657"/>
      <c r="AD364" s="657"/>
      <c r="AE364" s="657"/>
    </row>
    <row r="365">
      <c r="A365" s="658"/>
      <c r="B365" s="659" t="s">
        <v>3969</v>
      </c>
      <c r="C365" s="659" t="s">
        <v>3970</v>
      </c>
      <c r="D365" s="659" t="s">
        <v>3971</v>
      </c>
      <c r="E365" s="660">
        <v>2023.0</v>
      </c>
      <c r="F365" s="660">
        <v>432.0</v>
      </c>
      <c r="G365" s="659" t="s">
        <v>1785</v>
      </c>
      <c r="H365" s="660">
        <v>10.0</v>
      </c>
      <c r="I365" s="661">
        <v>55.0</v>
      </c>
      <c r="J365" s="662" t="s">
        <v>1805</v>
      </c>
      <c r="K365" s="663" t="s">
        <v>1882</v>
      </c>
      <c r="L365" s="664" t="s">
        <v>3972</v>
      </c>
      <c r="M365" s="664" t="s">
        <v>3973</v>
      </c>
      <c r="N365" s="655" t="s">
        <v>3974</v>
      </c>
      <c r="O365" s="655" t="s">
        <v>2599</v>
      </c>
      <c r="P365" s="656" t="s">
        <v>1801</v>
      </c>
      <c r="Q365" s="655">
        <v>575.0</v>
      </c>
      <c r="R365" s="655">
        <v>150.0</v>
      </c>
      <c r="S365" s="655">
        <v>220.0</v>
      </c>
      <c r="T365" s="655">
        <v>24.0</v>
      </c>
      <c r="U365" s="657"/>
      <c r="V365" s="657"/>
      <c r="W365" s="657"/>
      <c r="X365" s="657"/>
      <c r="Y365" s="657"/>
      <c r="Z365" s="657"/>
      <c r="AA365" s="657"/>
      <c r="AB365" s="657"/>
      <c r="AC365" s="657"/>
      <c r="AD365" s="657"/>
      <c r="AE365" s="657"/>
    </row>
    <row r="366">
      <c r="A366" s="658"/>
      <c r="B366" s="659" t="s">
        <v>2860</v>
      </c>
      <c r="C366" s="659" t="s">
        <v>3975</v>
      </c>
      <c r="D366" s="659" t="s">
        <v>3976</v>
      </c>
      <c r="E366" s="660">
        <v>2020.0</v>
      </c>
      <c r="F366" s="660">
        <v>238.0</v>
      </c>
      <c r="G366" s="659" t="s">
        <v>1834</v>
      </c>
      <c r="H366" s="660">
        <v>24.0</v>
      </c>
      <c r="I366" s="661">
        <v>10.0</v>
      </c>
      <c r="J366" s="662"/>
      <c r="K366" s="663" t="s">
        <v>2161</v>
      </c>
      <c r="L366" s="664" t="s">
        <v>3977</v>
      </c>
      <c r="M366" s="664" t="s">
        <v>3978</v>
      </c>
      <c r="N366" s="655"/>
      <c r="O366" s="655"/>
      <c r="P366" s="656" t="s">
        <v>3979</v>
      </c>
      <c r="Q366" s="655">
        <v>125.0</v>
      </c>
      <c r="R366" s="655">
        <v>110.0</v>
      </c>
      <c r="S366" s="655">
        <v>140.0</v>
      </c>
      <c r="T366" s="655">
        <v>12.0</v>
      </c>
      <c r="U366" s="657"/>
      <c r="V366" s="657"/>
      <c r="W366" s="657"/>
      <c r="X366" s="657"/>
      <c r="Y366" s="657"/>
      <c r="Z366" s="657"/>
      <c r="AA366" s="657"/>
      <c r="AB366" s="657"/>
      <c r="AC366" s="657"/>
      <c r="AD366" s="657"/>
      <c r="AE366" s="657"/>
    </row>
    <row r="367">
      <c r="A367" s="658"/>
      <c r="B367" s="659" t="s">
        <v>3980</v>
      </c>
      <c r="C367" s="659" t="s">
        <v>3981</v>
      </c>
      <c r="D367" s="659" t="s">
        <v>3982</v>
      </c>
      <c r="E367" s="660">
        <v>2019.0</v>
      </c>
      <c r="F367" s="660">
        <v>255.0</v>
      </c>
      <c r="G367" s="659" t="s">
        <v>1785</v>
      </c>
      <c r="H367" s="660">
        <v>10.0</v>
      </c>
      <c r="I367" s="661">
        <v>36.0</v>
      </c>
      <c r="J367" s="662" t="s">
        <v>1805</v>
      </c>
      <c r="K367" s="663" t="s">
        <v>1796</v>
      </c>
      <c r="L367" s="664" t="s">
        <v>3983</v>
      </c>
      <c r="M367" s="664" t="s">
        <v>3984</v>
      </c>
      <c r="N367" s="655" t="s">
        <v>3985</v>
      </c>
      <c r="O367" s="655" t="s">
        <v>3986</v>
      </c>
      <c r="P367" s="656" t="s">
        <v>1861</v>
      </c>
      <c r="Q367" s="655">
        <v>470.0</v>
      </c>
      <c r="R367" s="655">
        <v>175.0</v>
      </c>
      <c r="S367" s="655">
        <v>245.0</v>
      </c>
      <c r="T367" s="655">
        <v>15.0</v>
      </c>
      <c r="U367" s="657"/>
      <c r="V367" s="657"/>
      <c r="W367" s="657"/>
      <c r="X367" s="657"/>
      <c r="Y367" s="657"/>
      <c r="Z367" s="657"/>
      <c r="AA367" s="657"/>
      <c r="AB367" s="657"/>
      <c r="AC367" s="657"/>
      <c r="AD367" s="657"/>
      <c r="AE367" s="657"/>
    </row>
    <row r="368">
      <c r="A368" s="658"/>
      <c r="B368" s="659" t="s">
        <v>3987</v>
      </c>
      <c r="C368" s="659" t="s">
        <v>3988</v>
      </c>
      <c r="D368" s="659" t="s">
        <v>3989</v>
      </c>
      <c r="E368" s="660">
        <v>2024.0</v>
      </c>
      <c r="F368" s="660">
        <v>165.0</v>
      </c>
      <c r="G368" s="659" t="s">
        <v>1785</v>
      </c>
      <c r="H368" s="660">
        <v>20.0</v>
      </c>
      <c r="I368" s="661">
        <v>38.27</v>
      </c>
      <c r="J368" s="662" t="s">
        <v>1795</v>
      </c>
      <c r="K368" s="663" t="s">
        <v>1882</v>
      </c>
      <c r="L368" s="664" t="s">
        <v>3990</v>
      </c>
      <c r="M368" s="664" t="s">
        <v>3991</v>
      </c>
      <c r="N368" s="655" t="s">
        <v>3992</v>
      </c>
      <c r="O368" s="655">
        <v>58.0</v>
      </c>
      <c r="P368" s="656" t="s">
        <v>1840</v>
      </c>
      <c r="Q368" s="655">
        <v>255.0</v>
      </c>
      <c r="R368" s="655">
        <v>150.0</v>
      </c>
      <c r="S368" s="655">
        <v>205.0</v>
      </c>
      <c r="T368" s="655">
        <v>11.0</v>
      </c>
      <c r="U368" s="657"/>
      <c r="V368" s="657"/>
      <c r="W368" s="657"/>
      <c r="X368" s="657"/>
      <c r="Y368" s="657"/>
      <c r="Z368" s="657"/>
      <c r="AA368" s="657"/>
      <c r="AB368" s="657"/>
      <c r="AC368" s="657"/>
      <c r="AD368" s="657"/>
      <c r="AE368" s="657"/>
    </row>
    <row r="369">
      <c r="A369" s="658"/>
      <c r="B369" s="659" t="s">
        <v>3993</v>
      </c>
      <c r="C369" s="659" t="s">
        <v>3994</v>
      </c>
      <c r="D369" s="659" t="s">
        <v>3995</v>
      </c>
      <c r="E369" s="660">
        <v>2016.0</v>
      </c>
      <c r="F369" s="660">
        <v>383.0</v>
      </c>
      <c r="G369" s="659" t="s">
        <v>1785</v>
      </c>
      <c r="H369" s="660">
        <v>10.0</v>
      </c>
      <c r="I369" s="661">
        <v>18.0</v>
      </c>
      <c r="J369" s="662" t="s">
        <v>1927</v>
      </c>
      <c r="K369" s="663" t="s">
        <v>1816</v>
      </c>
      <c r="L369" s="664" t="s">
        <v>3996</v>
      </c>
      <c r="M369" s="664" t="s">
        <v>3997</v>
      </c>
      <c r="N369" s="655" t="s">
        <v>3998</v>
      </c>
      <c r="O369" s="655" t="s">
        <v>3999</v>
      </c>
      <c r="P369" s="656" t="s">
        <v>1811</v>
      </c>
      <c r="Q369" s="655">
        <v>380.0</v>
      </c>
      <c r="R369" s="655">
        <v>135.0</v>
      </c>
      <c r="S369" s="655">
        <v>205.0</v>
      </c>
      <c r="T369" s="655">
        <v>21.0</v>
      </c>
      <c r="U369" s="657"/>
      <c r="V369" s="657"/>
      <c r="W369" s="657"/>
      <c r="X369" s="657"/>
      <c r="Y369" s="657"/>
      <c r="Z369" s="657"/>
      <c r="AA369" s="657"/>
      <c r="AB369" s="657"/>
      <c r="AC369" s="657"/>
      <c r="AD369" s="657"/>
      <c r="AE369" s="657"/>
    </row>
    <row r="370">
      <c r="A370" s="658"/>
      <c r="B370" s="659" t="s">
        <v>4000</v>
      </c>
      <c r="C370" s="659" t="s">
        <v>4001</v>
      </c>
      <c r="D370" s="659" t="s">
        <v>4002</v>
      </c>
      <c r="E370" s="660">
        <v>2020.0</v>
      </c>
      <c r="F370" s="660">
        <v>524.0</v>
      </c>
      <c r="G370" s="659" t="s">
        <v>1785</v>
      </c>
      <c r="H370" s="660">
        <v>8.0</v>
      </c>
      <c r="I370" s="661">
        <v>43.0</v>
      </c>
      <c r="J370" s="662" t="s">
        <v>1805</v>
      </c>
      <c r="K370" s="663" t="s">
        <v>1806</v>
      </c>
      <c r="L370" s="664" t="s">
        <v>4003</v>
      </c>
      <c r="M370" s="664" t="s">
        <v>4004</v>
      </c>
      <c r="N370" s="655" t="s">
        <v>4005</v>
      </c>
      <c r="O370" s="655" t="s">
        <v>1810</v>
      </c>
      <c r="P370" s="656" t="s">
        <v>1811</v>
      </c>
      <c r="Q370" s="655">
        <v>545.0</v>
      </c>
      <c r="R370" s="655">
        <v>135.0</v>
      </c>
      <c r="S370" s="655">
        <v>205.0</v>
      </c>
      <c r="T370" s="655">
        <v>28.0</v>
      </c>
      <c r="U370" s="657"/>
      <c r="V370" s="657"/>
      <c r="W370" s="657"/>
      <c r="X370" s="657"/>
      <c r="Y370" s="657"/>
      <c r="Z370" s="657"/>
      <c r="AA370" s="657"/>
      <c r="AB370" s="657"/>
      <c r="AC370" s="657"/>
      <c r="AD370" s="657"/>
      <c r="AE370" s="657"/>
    </row>
    <row r="371">
      <c r="A371" s="658"/>
      <c r="B371" s="659" t="s">
        <v>4000</v>
      </c>
      <c r="C371" s="659" t="s">
        <v>4001</v>
      </c>
      <c r="D371" s="659" t="s">
        <v>4006</v>
      </c>
      <c r="E371" s="660">
        <v>2022.0</v>
      </c>
      <c r="F371" s="660">
        <v>524.0</v>
      </c>
      <c r="G371" s="659" t="s">
        <v>1785</v>
      </c>
      <c r="H371" s="660">
        <v>10.0</v>
      </c>
      <c r="I371" s="661">
        <v>55.0</v>
      </c>
      <c r="J371" s="662" t="s">
        <v>1815</v>
      </c>
      <c r="K371" s="663" t="s">
        <v>1806</v>
      </c>
      <c r="L371" s="664" t="s">
        <v>4003</v>
      </c>
      <c r="M371" s="664" t="s">
        <v>4004</v>
      </c>
      <c r="N371" s="655" t="s">
        <v>4005</v>
      </c>
      <c r="O371" s="655" t="s">
        <v>1810</v>
      </c>
      <c r="P371" s="656" t="s">
        <v>1811</v>
      </c>
      <c r="Q371" s="655">
        <v>535.0</v>
      </c>
      <c r="R371" s="655">
        <v>135.0</v>
      </c>
      <c r="S371" s="655">
        <v>205.0</v>
      </c>
      <c r="T371" s="655">
        <v>28.0</v>
      </c>
      <c r="U371" s="657"/>
      <c r="V371" s="657"/>
      <c r="W371" s="657"/>
      <c r="X371" s="657"/>
      <c r="Y371" s="657"/>
      <c r="Z371" s="657"/>
      <c r="AA371" s="657"/>
      <c r="AB371" s="657"/>
      <c r="AC371" s="657"/>
      <c r="AD371" s="657"/>
      <c r="AE371" s="657"/>
    </row>
    <row r="372">
      <c r="A372" s="658"/>
      <c r="B372" s="659" t="s">
        <v>4007</v>
      </c>
      <c r="C372" s="659" t="s">
        <v>4008</v>
      </c>
      <c r="D372" s="659" t="s">
        <v>4009</v>
      </c>
      <c r="E372" s="660">
        <v>2015.0</v>
      </c>
      <c r="F372" s="660">
        <v>368.0</v>
      </c>
      <c r="G372" s="659" t="s">
        <v>1785</v>
      </c>
      <c r="H372" s="660">
        <v>10.0</v>
      </c>
      <c r="I372" s="661">
        <v>14.0</v>
      </c>
      <c r="J372" s="662" t="s">
        <v>1805</v>
      </c>
      <c r="K372" s="663" t="s">
        <v>1806</v>
      </c>
      <c r="L372" s="664" t="s">
        <v>4010</v>
      </c>
      <c r="M372" s="664" t="s">
        <v>4011</v>
      </c>
      <c r="N372" s="655" t="s">
        <v>4012</v>
      </c>
      <c r="O372" s="655"/>
      <c r="P372" s="656" t="s">
        <v>1811</v>
      </c>
      <c r="Q372" s="655">
        <v>380.0</v>
      </c>
      <c r="R372" s="655">
        <v>135.0</v>
      </c>
      <c r="S372" s="655">
        <v>205.0</v>
      </c>
      <c r="T372" s="655">
        <v>21.0</v>
      </c>
      <c r="U372" s="657"/>
      <c r="V372" s="657"/>
      <c r="W372" s="657"/>
      <c r="X372" s="657"/>
      <c r="Y372" s="657"/>
      <c r="Z372" s="657"/>
      <c r="AA372" s="657"/>
      <c r="AB372" s="657"/>
      <c r="AC372" s="657"/>
      <c r="AD372" s="657"/>
      <c r="AE372" s="657"/>
    </row>
    <row r="373">
      <c r="A373" s="658"/>
      <c r="B373" s="659" t="s">
        <v>4013</v>
      </c>
      <c r="C373" s="659" t="s">
        <v>4014</v>
      </c>
      <c r="D373" s="659" t="s">
        <v>4015</v>
      </c>
      <c r="E373" s="660">
        <v>2013.0</v>
      </c>
      <c r="F373" s="660">
        <v>462.0</v>
      </c>
      <c r="G373" s="659" t="s">
        <v>1785</v>
      </c>
      <c r="H373" s="660">
        <v>12.0</v>
      </c>
      <c r="I373" s="661">
        <v>8.0</v>
      </c>
      <c r="J373" s="662" t="s">
        <v>1805</v>
      </c>
      <c r="K373" s="663" t="s">
        <v>2190</v>
      </c>
      <c r="L373" s="664" t="s">
        <v>4016</v>
      </c>
      <c r="M373" s="664" t="s">
        <v>4017</v>
      </c>
      <c r="N373" s="655" t="s">
        <v>4018</v>
      </c>
      <c r="O373" s="655" t="s">
        <v>4019</v>
      </c>
      <c r="P373" s="656" t="s">
        <v>1811</v>
      </c>
      <c r="Q373" s="655">
        <v>470.0</v>
      </c>
      <c r="R373" s="655">
        <v>135.0</v>
      </c>
      <c r="S373" s="655">
        <v>205.0</v>
      </c>
      <c r="T373" s="655">
        <v>25.0</v>
      </c>
      <c r="U373" s="657"/>
      <c r="V373" s="657"/>
      <c r="W373" s="657"/>
      <c r="X373" s="657"/>
      <c r="Y373" s="657"/>
      <c r="Z373" s="657"/>
      <c r="AA373" s="657"/>
      <c r="AB373" s="657"/>
      <c r="AC373" s="657"/>
      <c r="AD373" s="657"/>
      <c r="AE373" s="657"/>
    </row>
    <row r="374">
      <c r="A374" s="658"/>
      <c r="B374" s="659" t="s">
        <v>4020</v>
      </c>
      <c r="C374" s="659" t="s">
        <v>4021</v>
      </c>
      <c r="D374" s="659" t="s">
        <v>4022</v>
      </c>
      <c r="E374" s="660">
        <v>2022.0</v>
      </c>
      <c r="F374" s="660">
        <v>496.0</v>
      </c>
      <c r="G374" s="659" t="s">
        <v>1785</v>
      </c>
      <c r="H374" s="660">
        <v>8.0</v>
      </c>
      <c r="I374" s="661">
        <v>58.0</v>
      </c>
      <c r="J374" s="662" t="s">
        <v>1795</v>
      </c>
      <c r="K374" s="663" t="s">
        <v>2190</v>
      </c>
      <c r="L374" s="664" t="s">
        <v>4023</v>
      </c>
      <c r="M374" s="664" t="s">
        <v>4024</v>
      </c>
      <c r="N374" s="655" t="s">
        <v>4025</v>
      </c>
      <c r="O374" s="655" t="s">
        <v>4026</v>
      </c>
      <c r="P374" s="656" t="s">
        <v>1801</v>
      </c>
      <c r="Q374" s="655">
        <v>590.0</v>
      </c>
      <c r="R374" s="655">
        <v>150.0</v>
      </c>
      <c r="S374" s="655">
        <v>220.0</v>
      </c>
      <c r="T374" s="655">
        <v>27.0</v>
      </c>
      <c r="U374" s="657"/>
      <c r="V374" s="657"/>
      <c r="W374" s="657"/>
      <c r="X374" s="657"/>
      <c r="Y374" s="657"/>
      <c r="Z374" s="657"/>
      <c r="AA374" s="657"/>
      <c r="AB374" s="657"/>
      <c r="AC374" s="657"/>
      <c r="AD374" s="657"/>
      <c r="AE374" s="657"/>
    </row>
    <row r="375">
      <c r="A375" s="658"/>
      <c r="B375" s="659" t="s">
        <v>2187</v>
      </c>
      <c r="C375" s="659" t="s">
        <v>4027</v>
      </c>
      <c r="D375" s="659" t="s">
        <v>4028</v>
      </c>
      <c r="E375" s="660">
        <v>2018.0</v>
      </c>
      <c r="F375" s="660">
        <v>319.0</v>
      </c>
      <c r="G375" s="659" t="s">
        <v>1785</v>
      </c>
      <c r="H375" s="660">
        <v>10.0</v>
      </c>
      <c r="I375" s="661">
        <v>31.0</v>
      </c>
      <c r="J375" s="662" t="s">
        <v>1805</v>
      </c>
      <c r="K375" s="663" t="s">
        <v>2190</v>
      </c>
      <c r="L375" s="664" t="s">
        <v>4029</v>
      </c>
      <c r="M375" s="664" t="s">
        <v>4030</v>
      </c>
      <c r="N375" s="655" t="s">
        <v>4031</v>
      </c>
      <c r="O375" s="655" t="s">
        <v>4032</v>
      </c>
      <c r="P375" s="656" t="s">
        <v>1840</v>
      </c>
      <c r="Q375" s="655">
        <v>405.0</v>
      </c>
      <c r="R375" s="655">
        <v>150.0</v>
      </c>
      <c r="S375" s="655">
        <v>205.0</v>
      </c>
      <c r="T375" s="655">
        <v>18.0</v>
      </c>
      <c r="U375" s="657"/>
      <c r="V375" s="657"/>
      <c r="W375" s="657"/>
      <c r="X375" s="657"/>
      <c r="Y375" s="657"/>
      <c r="Z375" s="657"/>
      <c r="AA375" s="657"/>
      <c r="AB375" s="657"/>
      <c r="AC375" s="657"/>
      <c r="AD375" s="657"/>
      <c r="AE375" s="657"/>
    </row>
    <row r="376">
      <c r="A376" s="658"/>
      <c r="B376" s="659" t="s">
        <v>4033</v>
      </c>
      <c r="C376" s="659" t="s">
        <v>4034</v>
      </c>
      <c r="D376" s="659" t="s">
        <v>4035</v>
      </c>
      <c r="E376" s="660">
        <v>2017.0</v>
      </c>
      <c r="F376" s="660">
        <v>120.0</v>
      </c>
      <c r="G376" s="659" t="s">
        <v>1834</v>
      </c>
      <c r="H376" s="660">
        <v>30.0</v>
      </c>
      <c r="I376" s="661">
        <v>12.0</v>
      </c>
      <c r="J376" s="662" t="s">
        <v>1805</v>
      </c>
      <c r="K376" s="663" t="s">
        <v>2190</v>
      </c>
      <c r="L376" s="664" t="s">
        <v>4036</v>
      </c>
      <c r="M376" s="664" t="s">
        <v>4037</v>
      </c>
      <c r="N376" s="655" t="s">
        <v>4038</v>
      </c>
      <c r="O376" s="655" t="s">
        <v>4039</v>
      </c>
      <c r="P376" s="656" t="s">
        <v>2042</v>
      </c>
      <c r="Q376" s="655">
        <v>240.0</v>
      </c>
      <c r="R376" s="655">
        <v>200.0</v>
      </c>
      <c r="S376" s="655">
        <v>260.0</v>
      </c>
      <c r="T376" s="655">
        <v>6.0</v>
      </c>
      <c r="U376" s="657"/>
      <c r="V376" s="657"/>
      <c r="W376" s="657"/>
      <c r="X376" s="657"/>
      <c r="Y376" s="657"/>
      <c r="Z376" s="657"/>
      <c r="AA376" s="657"/>
      <c r="AB376" s="657"/>
      <c r="AC376" s="657"/>
      <c r="AD376" s="657"/>
      <c r="AE376" s="657"/>
    </row>
    <row r="377">
      <c r="A377" s="658"/>
      <c r="B377" s="659" t="s">
        <v>4040</v>
      </c>
      <c r="C377" s="659" t="s">
        <v>4041</v>
      </c>
      <c r="D377" s="659" t="s">
        <v>4042</v>
      </c>
      <c r="E377" s="660">
        <v>2013.0</v>
      </c>
      <c r="F377" s="660">
        <v>384.0</v>
      </c>
      <c r="G377" s="659" t="s">
        <v>1785</v>
      </c>
      <c r="H377" s="660">
        <v>12.0</v>
      </c>
      <c r="I377" s="661">
        <v>8.0</v>
      </c>
      <c r="J377" s="662" t="s">
        <v>1805</v>
      </c>
      <c r="K377" s="663" t="s">
        <v>2495</v>
      </c>
      <c r="L377" s="664" t="s">
        <v>4043</v>
      </c>
      <c r="M377" s="664" t="s">
        <v>4044</v>
      </c>
      <c r="N377" s="655" t="s">
        <v>4045</v>
      </c>
      <c r="O377" s="655" t="s">
        <v>3492</v>
      </c>
      <c r="P377" s="656" t="s">
        <v>1811</v>
      </c>
      <c r="Q377" s="655">
        <v>385.0</v>
      </c>
      <c r="R377" s="655">
        <v>135.0</v>
      </c>
      <c r="S377" s="655">
        <v>205.0</v>
      </c>
      <c r="T377" s="655">
        <v>21.0</v>
      </c>
      <c r="U377" s="657"/>
      <c r="V377" s="657"/>
      <c r="W377" s="657"/>
      <c r="X377" s="657"/>
      <c r="Y377" s="657"/>
      <c r="Z377" s="657"/>
      <c r="AA377" s="657"/>
      <c r="AB377" s="657"/>
      <c r="AC377" s="657"/>
      <c r="AD377" s="657"/>
      <c r="AE377" s="657"/>
    </row>
    <row r="378">
      <c r="A378" s="658"/>
      <c r="B378" s="659" t="s">
        <v>4040</v>
      </c>
      <c r="C378" s="659" t="s">
        <v>4046</v>
      </c>
      <c r="D378" s="659" t="s">
        <v>4047</v>
      </c>
      <c r="E378" s="660">
        <v>2016.0</v>
      </c>
      <c r="F378" s="660">
        <v>224.0</v>
      </c>
      <c r="G378" s="659" t="s">
        <v>1834</v>
      </c>
      <c r="H378" s="660">
        <v>30.0</v>
      </c>
      <c r="I378" s="661">
        <v>15.0</v>
      </c>
      <c r="J378" s="662" t="s">
        <v>1805</v>
      </c>
      <c r="K378" s="663" t="s">
        <v>2495</v>
      </c>
      <c r="L378" s="664" t="s">
        <v>4048</v>
      </c>
      <c r="M378" s="664" t="s">
        <v>4049</v>
      </c>
      <c r="N378" s="655" t="s">
        <v>4045</v>
      </c>
      <c r="O378" s="655" t="s">
        <v>3492</v>
      </c>
      <c r="P378" s="656" t="s">
        <v>1811</v>
      </c>
      <c r="Q378" s="655">
        <v>210.0</v>
      </c>
      <c r="R378" s="655">
        <v>130.0</v>
      </c>
      <c r="S378" s="655">
        <v>200.0</v>
      </c>
      <c r="T378" s="655">
        <v>11.0</v>
      </c>
      <c r="U378" s="657"/>
      <c r="V378" s="657"/>
      <c r="W378" s="657"/>
      <c r="X378" s="657"/>
      <c r="Y378" s="657"/>
      <c r="Z378" s="657"/>
      <c r="AA378" s="657"/>
      <c r="AB378" s="657"/>
      <c r="AC378" s="657"/>
      <c r="AD378" s="657"/>
      <c r="AE378" s="657"/>
    </row>
    <row r="379">
      <c r="A379" s="658"/>
      <c r="B379" s="659" t="s">
        <v>4050</v>
      </c>
      <c r="C379" s="659" t="s">
        <v>4051</v>
      </c>
      <c r="D379" s="659" t="s">
        <v>4052</v>
      </c>
      <c r="E379" s="660">
        <v>2021.0</v>
      </c>
      <c r="F379" s="660">
        <v>303.0</v>
      </c>
      <c r="G379" s="659" t="s">
        <v>1785</v>
      </c>
      <c r="H379" s="660">
        <v>8.0</v>
      </c>
      <c r="I379" s="661">
        <v>58.0</v>
      </c>
      <c r="J379" s="662" t="s">
        <v>1795</v>
      </c>
      <c r="K379" s="663" t="s">
        <v>2190</v>
      </c>
      <c r="L379" s="664" t="s">
        <v>4053</v>
      </c>
      <c r="M379" s="664" t="s">
        <v>4054</v>
      </c>
      <c r="N379" s="655" t="s">
        <v>4055</v>
      </c>
      <c r="O379" s="655" t="s">
        <v>4056</v>
      </c>
      <c r="P379" s="656" t="s">
        <v>1861</v>
      </c>
      <c r="Q379" s="655">
        <v>630.0</v>
      </c>
      <c r="R379" s="655">
        <v>175.0</v>
      </c>
      <c r="S379" s="655">
        <v>245.0</v>
      </c>
      <c r="T379" s="655">
        <v>17.0</v>
      </c>
      <c r="U379" s="657"/>
      <c r="V379" s="657"/>
      <c r="W379" s="657"/>
      <c r="X379" s="657"/>
      <c r="Y379" s="657"/>
      <c r="Z379" s="657"/>
      <c r="AA379" s="657"/>
      <c r="AB379" s="657"/>
      <c r="AC379" s="657"/>
      <c r="AD379" s="657"/>
      <c r="AE379" s="657"/>
    </row>
    <row r="380">
      <c r="A380" s="658"/>
      <c r="B380" s="659" t="s">
        <v>4057</v>
      </c>
      <c r="C380" s="659" t="s">
        <v>4058</v>
      </c>
      <c r="D380" s="659" t="s">
        <v>4059</v>
      </c>
      <c r="E380" s="660">
        <v>2022.0</v>
      </c>
      <c r="F380" s="660">
        <v>128.0</v>
      </c>
      <c r="G380" s="659" t="s">
        <v>1785</v>
      </c>
      <c r="H380" s="660">
        <v>14.0</v>
      </c>
      <c r="I380" s="661">
        <v>24.0</v>
      </c>
      <c r="J380" s="662" t="s">
        <v>1795</v>
      </c>
      <c r="K380" s="663" t="s">
        <v>2037</v>
      </c>
      <c r="L380" s="664" t="s">
        <v>4060</v>
      </c>
      <c r="M380" s="664" t="s">
        <v>4061</v>
      </c>
      <c r="N380" s="655" t="s">
        <v>4062</v>
      </c>
      <c r="O380" s="655" t="s">
        <v>4063</v>
      </c>
      <c r="P380" s="656" t="s">
        <v>1801</v>
      </c>
      <c r="Q380" s="655">
        <v>145.0</v>
      </c>
      <c r="R380" s="655">
        <v>150.0</v>
      </c>
      <c r="S380" s="655">
        <v>220.0</v>
      </c>
      <c r="T380" s="655">
        <v>9.0</v>
      </c>
      <c r="U380" s="657"/>
      <c r="V380" s="657"/>
      <c r="W380" s="657"/>
      <c r="X380" s="657"/>
      <c r="Y380" s="657"/>
      <c r="Z380" s="657"/>
      <c r="AA380" s="657"/>
      <c r="AB380" s="657"/>
      <c r="AC380" s="657"/>
      <c r="AD380" s="657"/>
      <c r="AE380" s="657"/>
    </row>
    <row r="381">
      <c r="A381" s="658"/>
      <c r="B381" s="659" t="s">
        <v>4064</v>
      </c>
      <c r="C381" s="659" t="s">
        <v>4065</v>
      </c>
      <c r="D381" s="659" t="s">
        <v>4066</v>
      </c>
      <c r="E381" s="660">
        <v>2014.0</v>
      </c>
      <c r="F381" s="660">
        <v>350.0</v>
      </c>
      <c r="G381" s="659" t="s">
        <v>1785</v>
      </c>
      <c r="H381" s="660">
        <v>12.0</v>
      </c>
      <c r="I381" s="661">
        <v>16.0</v>
      </c>
      <c r="J381" s="662" t="s">
        <v>1927</v>
      </c>
      <c r="K381" s="663" t="s">
        <v>2053</v>
      </c>
      <c r="L381" s="664" t="s">
        <v>4067</v>
      </c>
      <c r="M381" s="664" t="s">
        <v>4068</v>
      </c>
      <c r="N381" s="655" t="s">
        <v>4069</v>
      </c>
      <c r="O381" s="655" t="s">
        <v>3299</v>
      </c>
      <c r="P381" s="656" t="s">
        <v>1811</v>
      </c>
      <c r="Q381" s="655">
        <v>360.0</v>
      </c>
      <c r="R381" s="655">
        <v>135.0</v>
      </c>
      <c r="S381" s="655">
        <v>205.0</v>
      </c>
      <c r="T381" s="655">
        <v>20.0</v>
      </c>
      <c r="U381" s="657"/>
      <c r="V381" s="657"/>
      <c r="W381" s="657"/>
      <c r="X381" s="657"/>
      <c r="Y381" s="657"/>
      <c r="Z381" s="657"/>
      <c r="AA381" s="657"/>
      <c r="AB381" s="657"/>
      <c r="AC381" s="657"/>
      <c r="AD381" s="657"/>
      <c r="AE381" s="657"/>
    </row>
    <row r="382">
      <c r="A382" s="658"/>
      <c r="B382" s="659" t="s">
        <v>4070</v>
      </c>
      <c r="C382" s="659" t="s">
        <v>4071</v>
      </c>
      <c r="D382" s="659" t="s">
        <v>4072</v>
      </c>
      <c r="E382" s="660">
        <v>2013.0</v>
      </c>
      <c r="F382" s="660">
        <v>320.0</v>
      </c>
      <c r="G382" s="659" t="s">
        <v>1785</v>
      </c>
      <c r="H382" s="660">
        <v>12.0</v>
      </c>
      <c r="I382" s="661">
        <v>7.0</v>
      </c>
      <c r="J382" s="662" t="s">
        <v>1805</v>
      </c>
      <c r="K382" s="663" t="s">
        <v>1796</v>
      </c>
      <c r="L382" s="664" t="s">
        <v>4073</v>
      </c>
      <c r="M382" s="664" t="s">
        <v>4074</v>
      </c>
      <c r="N382" s="655" t="s">
        <v>4075</v>
      </c>
      <c r="O382" s="655" t="s">
        <v>4076</v>
      </c>
      <c r="P382" s="656" t="s">
        <v>1811</v>
      </c>
      <c r="Q382" s="655">
        <v>390.0</v>
      </c>
      <c r="R382" s="655">
        <v>135.0</v>
      </c>
      <c r="S382" s="655">
        <v>205.0</v>
      </c>
      <c r="T382" s="655">
        <v>18.0</v>
      </c>
      <c r="U382" s="657"/>
      <c r="V382" s="657"/>
      <c r="W382" s="657"/>
      <c r="X382" s="657"/>
      <c r="Y382" s="657"/>
      <c r="Z382" s="657"/>
      <c r="AA382" s="657"/>
      <c r="AB382" s="657"/>
      <c r="AC382" s="657"/>
      <c r="AD382" s="657"/>
      <c r="AE382" s="657"/>
    </row>
    <row r="383">
      <c r="A383" s="658"/>
      <c r="B383" s="659" t="s">
        <v>4077</v>
      </c>
      <c r="C383" s="659" t="s">
        <v>4078</v>
      </c>
      <c r="D383" s="659" t="s">
        <v>4079</v>
      </c>
      <c r="E383" s="660">
        <v>2013.0</v>
      </c>
      <c r="F383" s="660">
        <v>432.0</v>
      </c>
      <c r="G383" s="659" t="s">
        <v>1785</v>
      </c>
      <c r="H383" s="660">
        <v>10.0</v>
      </c>
      <c r="I383" s="661">
        <v>7.0</v>
      </c>
      <c r="J383" s="662" t="s">
        <v>1805</v>
      </c>
      <c r="K383" s="663" t="s">
        <v>2037</v>
      </c>
      <c r="L383" s="664" t="s">
        <v>2875</v>
      </c>
      <c r="M383" s="664" t="s">
        <v>4080</v>
      </c>
      <c r="N383" s="655" t="s">
        <v>4081</v>
      </c>
      <c r="O383" s="655" t="s">
        <v>4082</v>
      </c>
      <c r="P383" s="656" t="s">
        <v>1811</v>
      </c>
      <c r="Q383" s="655">
        <v>465.0</v>
      </c>
      <c r="R383" s="655">
        <v>135.0</v>
      </c>
      <c r="S383" s="655">
        <v>205.0</v>
      </c>
      <c r="T383" s="655">
        <v>24.0</v>
      </c>
      <c r="U383" s="657"/>
      <c r="V383" s="657"/>
      <c r="W383" s="657"/>
      <c r="X383" s="657"/>
      <c r="Y383" s="657"/>
      <c r="Z383" s="657"/>
      <c r="AA383" s="657"/>
      <c r="AB383" s="657"/>
      <c r="AC383" s="657"/>
      <c r="AD383" s="657"/>
      <c r="AE383" s="657"/>
    </row>
    <row r="384">
      <c r="A384" s="658"/>
      <c r="B384" s="659" t="s">
        <v>4083</v>
      </c>
      <c r="C384" s="659" t="s">
        <v>4084</v>
      </c>
      <c r="D384" s="659" t="s">
        <v>4085</v>
      </c>
      <c r="E384" s="660">
        <v>2023.0</v>
      </c>
      <c r="F384" s="660">
        <v>282.0</v>
      </c>
      <c r="G384" s="659" t="s">
        <v>1785</v>
      </c>
      <c r="H384" s="660">
        <v>5.0</v>
      </c>
      <c r="I384" s="661">
        <v>99.0</v>
      </c>
      <c r="J384" s="662" t="s">
        <v>1795</v>
      </c>
      <c r="K384" s="663" t="s">
        <v>2037</v>
      </c>
      <c r="L384" s="664" t="s">
        <v>4086</v>
      </c>
      <c r="M384" s="664" t="s">
        <v>4087</v>
      </c>
      <c r="N384" s="655" t="s">
        <v>4088</v>
      </c>
      <c r="O384" s="655" t="s">
        <v>4082</v>
      </c>
      <c r="P384" s="656" t="s">
        <v>1830</v>
      </c>
      <c r="Q384" s="655">
        <v>810.0</v>
      </c>
      <c r="R384" s="655">
        <v>210.0</v>
      </c>
      <c r="S384" s="655">
        <v>290.0</v>
      </c>
      <c r="T384" s="655">
        <v>16.0</v>
      </c>
      <c r="U384" s="657"/>
      <c r="V384" s="657"/>
      <c r="W384" s="657"/>
      <c r="X384" s="657"/>
      <c r="Y384" s="657"/>
      <c r="Z384" s="657"/>
      <c r="AA384" s="657"/>
      <c r="AB384" s="657"/>
      <c r="AC384" s="657"/>
      <c r="AD384" s="657"/>
      <c r="AE384" s="657"/>
    </row>
    <row r="385">
      <c r="A385" s="658"/>
      <c r="B385" s="659" t="s">
        <v>4089</v>
      </c>
      <c r="C385" s="659" t="s">
        <v>4090</v>
      </c>
      <c r="D385" s="659" t="s">
        <v>4091</v>
      </c>
      <c r="E385" s="660">
        <v>2017.0</v>
      </c>
      <c r="F385" s="660">
        <v>334.0</v>
      </c>
      <c r="G385" s="659" t="s">
        <v>1785</v>
      </c>
      <c r="H385" s="660">
        <v>12.0</v>
      </c>
      <c r="I385" s="661">
        <v>16.0</v>
      </c>
      <c r="J385" s="662" t="s">
        <v>1805</v>
      </c>
      <c r="K385" s="663" t="s">
        <v>2495</v>
      </c>
      <c r="L385" s="664" t="s">
        <v>4092</v>
      </c>
      <c r="M385" s="664" t="s">
        <v>4093</v>
      </c>
      <c r="N385" s="655" t="s">
        <v>4094</v>
      </c>
      <c r="O385" s="655" t="s">
        <v>4095</v>
      </c>
      <c r="P385" s="656" t="s">
        <v>1811</v>
      </c>
      <c r="Q385" s="655">
        <v>370.0</v>
      </c>
      <c r="R385" s="655">
        <v>135.0</v>
      </c>
      <c r="S385" s="655">
        <v>205.0</v>
      </c>
      <c r="T385" s="655">
        <v>19.0</v>
      </c>
      <c r="U385" s="657"/>
      <c r="V385" s="657"/>
      <c r="W385" s="657"/>
      <c r="X385" s="657"/>
      <c r="Y385" s="657"/>
      <c r="Z385" s="657"/>
      <c r="AA385" s="657"/>
      <c r="AB385" s="657"/>
      <c r="AC385" s="657"/>
      <c r="AD385" s="657"/>
      <c r="AE385" s="657"/>
    </row>
    <row r="386">
      <c r="A386" s="667"/>
      <c r="B386" s="659" t="s">
        <v>4096</v>
      </c>
      <c r="C386" s="659" t="s">
        <v>4097</v>
      </c>
      <c r="D386" s="659" t="s">
        <v>4098</v>
      </c>
      <c r="E386" s="660">
        <v>2024.0</v>
      </c>
      <c r="F386" s="660">
        <v>102.0</v>
      </c>
      <c r="G386" s="659" t="s">
        <v>1834</v>
      </c>
      <c r="H386" s="660">
        <v>50.0</v>
      </c>
      <c r="I386" s="660">
        <v>22.63</v>
      </c>
      <c r="J386" s="662" t="s">
        <v>1795</v>
      </c>
      <c r="K386" s="663" t="s">
        <v>1816</v>
      </c>
      <c r="L386" s="662" t="s">
        <v>4099</v>
      </c>
      <c r="M386" s="662" t="s">
        <v>4100</v>
      </c>
      <c r="N386" s="656" t="s">
        <v>4101</v>
      </c>
      <c r="O386" s="656" t="s">
        <v>4102</v>
      </c>
      <c r="P386" s="656" t="s">
        <v>1801</v>
      </c>
      <c r="Q386" s="656">
        <v>120.0</v>
      </c>
      <c r="R386" s="656">
        <v>145.0</v>
      </c>
      <c r="S386" s="656">
        <v>215.0</v>
      </c>
      <c r="T386" s="656">
        <v>5.0</v>
      </c>
      <c r="U386" s="668"/>
      <c r="V386" s="668"/>
      <c r="W386" s="668"/>
      <c r="X386" s="668"/>
      <c r="Y386" s="668"/>
      <c r="Z386" s="668"/>
      <c r="AA386" s="668"/>
      <c r="AB386" s="668"/>
      <c r="AC386" s="668"/>
      <c r="AD386" s="668"/>
      <c r="AE386" s="668"/>
    </row>
    <row r="387" ht="12.0" customHeight="1">
      <c r="A387" s="669"/>
      <c r="B387" s="659" t="s">
        <v>4103</v>
      </c>
      <c r="C387" s="659" t="s">
        <v>4104</v>
      </c>
      <c r="D387" s="659" t="s">
        <v>4105</v>
      </c>
      <c r="E387" s="660">
        <v>2013.0</v>
      </c>
      <c r="F387" s="660">
        <v>383.0</v>
      </c>
      <c r="G387" s="659" t="s">
        <v>1785</v>
      </c>
      <c r="H387" s="660">
        <v>12.0</v>
      </c>
      <c r="I387" s="660">
        <v>6.0</v>
      </c>
      <c r="J387" s="662" t="s">
        <v>1805</v>
      </c>
      <c r="K387" s="663" t="s">
        <v>1786</v>
      </c>
      <c r="L387" s="662" t="s">
        <v>4106</v>
      </c>
      <c r="M387" s="662" t="s">
        <v>4107</v>
      </c>
      <c r="N387" s="656" t="s">
        <v>2939</v>
      </c>
      <c r="O387" s="656" t="s">
        <v>4108</v>
      </c>
      <c r="P387" s="656" t="s">
        <v>1840</v>
      </c>
      <c r="Q387" s="656">
        <v>480.0</v>
      </c>
      <c r="R387" s="656">
        <v>150.0</v>
      </c>
      <c r="S387" s="656">
        <v>205.0</v>
      </c>
      <c r="T387" s="656">
        <v>21.0</v>
      </c>
      <c r="U387" s="668"/>
      <c r="V387" s="668"/>
      <c r="W387" s="668"/>
      <c r="X387" s="668"/>
      <c r="Y387" s="668"/>
      <c r="Z387" s="668"/>
      <c r="AA387" s="668"/>
      <c r="AB387" s="668"/>
      <c r="AC387" s="668"/>
      <c r="AD387" s="668"/>
      <c r="AE387" s="668"/>
    </row>
    <row r="388" ht="12.0" customHeight="1">
      <c r="A388" s="669"/>
      <c r="B388" s="659" t="s">
        <v>4109</v>
      </c>
      <c r="C388" s="659" t="s">
        <v>4110</v>
      </c>
      <c r="D388" s="659" t="s">
        <v>4111</v>
      </c>
      <c r="E388" s="660">
        <v>2024.0</v>
      </c>
      <c r="F388" s="660">
        <v>367.0</v>
      </c>
      <c r="G388" s="659" t="s">
        <v>1785</v>
      </c>
      <c r="H388" s="660">
        <v>10.0</v>
      </c>
      <c r="I388" s="660">
        <v>34.0</v>
      </c>
      <c r="J388" s="662" t="s">
        <v>2089</v>
      </c>
      <c r="K388" s="663" t="s">
        <v>1874</v>
      </c>
      <c r="L388" s="662" t="s">
        <v>4112</v>
      </c>
      <c r="M388" s="662" t="s">
        <v>4113</v>
      </c>
      <c r="N388" s="656" t="s">
        <v>2176</v>
      </c>
      <c r="O388" s="656" t="s">
        <v>2177</v>
      </c>
      <c r="P388" s="656" t="s">
        <v>1801</v>
      </c>
      <c r="Q388" s="656">
        <v>460.0</v>
      </c>
      <c r="R388" s="656">
        <v>150.0</v>
      </c>
      <c r="S388" s="656">
        <v>220.0</v>
      </c>
      <c r="T388" s="656">
        <v>21.0</v>
      </c>
      <c r="U388" s="668"/>
      <c r="V388" s="668"/>
      <c r="W388" s="668"/>
      <c r="X388" s="668"/>
      <c r="Y388" s="668"/>
      <c r="Z388" s="668"/>
      <c r="AA388" s="668"/>
      <c r="AB388" s="668"/>
      <c r="AC388" s="668"/>
      <c r="AD388" s="668"/>
      <c r="AE388" s="668"/>
    </row>
    <row r="389" ht="12.0" customHeight="1">
      <c r="A389" s="669"/>
      <c r="B389" s="659"/>
      <c r="C389" s="659"/>
      <c r="D389" s="659"/>
      <c r="E389" s="660"/>
      <c r="F389" s="660"/>
      <c r="G389" s="659"/>
      <c r="H389" s="660"/>
      <c r="I389" s="660"/>
      <c r="J389" s="662"/>
      <c r="K389" s="663"/>
      <c r="L389" s="662"/>
      <c r="M389" s="670"/>
      <c r="N389" s="671"/>
      <c r="O389" s="671"/>
      <c r="P389" s="671"/>
      <c r="Q389" s="672"/>
      <c r="R389" s="672"/>
      <c r="S389" s="671"/>
      <c r="T389" s="672"/>
      <c r="U389" s="660"/>
      <c r="V389" s="662"/>
      <c r="W389" s="663"/>
      <c r="X389" s="662"/>
      <c r="Y389" s="642"/>
      <c r="Z389" s="642"/>
      <c r="AA389" s="642"/>
      <c r="AB389" s="642"/>
      <c r="AC389" s="642"/>
      <c r="AD389" s="642"/>
      <c r="AE389" s="642"/>
    </row>
    <row r="390" ht="12.0" customHeight="1">
      <c r="A390" s="673"/>
      <c r="B390" s="638"/>
      <c r="C390" s="674"/>
      <c r="D390" s="640"/>
      <c r="E390" s="640"/>
      <c r="F390" s="640"/>
      <c r="G390" s="640"/>
      <c r="H390" s="640"/>
      <c r="I390" s="675"/>
      <c r="J390" s="642"/>
      <c r="K390" s="642"/>
      <c r="L390" s="642"/>
      <c r="M390" s="642"/>
      <c r="N390" s="642"/>
      <c r="O390" s="642"/>
      <c r="P390" s="642"/>
      <c r="Q390" s="642"/>
      <c r="R390" s="642"/>
      <c r="S390" s="642"/>
      <c r="T390" s="642"/>
      <c r="U390" s="642"/>
      <c r="V390" s="642"/>
      <c r="W390" s="642"/>
      <c r="X390" s="642"/>
      <c r="Y390" s="642"/>
      <c r="Z390" s="642"/>
      <c r="AA390" s="642"/>
      <c r="AB390" s="642"/>
      <c r="AC390" s="642"/>
      <c r="AD390" s="642"/>
      <c r="AE390" s="642"/>
    </row>
    <row r="391" ht="12.0" customHeight="1">
      <c r="A391" s="673"/>
      <c r="B391" s="638"/>
      <c r="C391" s="674"/>
      <c r="D391" s="640"/>
      <c r="E391" s="640"/>
      <c r="F391" s="640"/>
      <c r="G391" s="640"/>
      <c r="H391" s="640"/>
      <c r="I391" s="675"/>
      <c r="J391" s="642"/>
      <c r="K391" s="642"/>
      <c r="L391" s="642"/>
      <c r="M391" s="642"/>
      <c r="N391" s="642"/>
      <c r="O391" s="642"/>
      <c r="P391" s="642"/>
      <c r="Q391" s="642"/>
      <c r="R391" s="642"/>
      <c r="S391" s="642"/>
      <c r="T391" s="642"/>
      <c r="U391" s="642"/>
      <c r="V391" s="642"/>
      <c r="W391" s="642"/>
      <c r="X391" s="642"/>
      <c r="Y391" s="642"/>
      <c r="Z391" s="642"/>
      <c r="AA391" s="642"/>
      <c r="AB391" s="642"/>
      <c r="AC391" s="642"/>
      <c r="AD391" s="642"/>
      <c r="AE391" s="642"/>
    </row>
    <row r="392" ht="12.0" customHeight="1">
      <c r="A392" s="673"/>
      <c r="B392" s="638"/>
      <c r="C392" s="674"/>
      <c r="D392" s="640"/>
      <c r="E392" s="640"/>
      <c r="F392" s="640"/>
      <c r="G392" s="640"/>
      <c r="H392" s="640"/>
      <c r="I392" s="675"/>
      <c r="J392" s="642"/>
      <c r="K392" s="642"/>
      <c r="L392" s="642"/>
      <c r="M392" s="642"/>
      <c r="N392" s="642"/>
      <c r="O392" s="642"/>
      <c r="P392" s="642"/>
      <c r="Q392" s="642"/>
      <c r="R392" s="642"/>
      <c r="S392" s="642"/>
      <c r="T392" s="642"/>
      <c r="U392" s="642"/>
      <c r="V392" s="642"/>
      <c r="W392" s="642"/>
      <c r="X392" s="642"/>
      <c r="Y392" s="642"/>
      <c r="Z392" s="642"/>
      <c r="AA392" s="642"/>
      <c r="AB392" s="642"/>
      <c r="AC392" s="642"/>
      <c r="AD392" s="642"/>
      <c r="AE392" s="642"/>
    </row>
    <row r="393" ht="12.0" customHeight="1">
      <c r="A393" s="673"/>
      <c r="B393" s="638"/>
      <c r="C393" s="674"/>
      <c r="D393" s="640"/>
      <c r="E393" s="640"/>
      <c r="F393" s="640"/>
      <c r="G393" s="640"/>
      <c r="H393" s="640"/>
      <c r="I393" s="675"/>
      <c r="J393" s="642"/>
      <c r="K393" s="642"/>
      <c r="L393" s="642"/>
      <c r="M393" s="642"/>
      <c r="N393" s="642"/>
      <c r="O393" s="642"/>
      <c r="P393" s="642"/>
      <c r="Q393" s="642"/>
      <c r="R393" s="642"/>
      <c r="S393" s="642"/>
      <c r="T393" s="642"/>
      <c r="U393" s="642"/>
      <c r="V393" s="642"/>
      <c r="W393" s="642"/>
      <c r="X393" s="642"/>
      <c r="Y393" s="642"/>
      <c r="Z393" s="642"/>
      <c r="AA393" s="642"/>
      <c r="AB393" s="642"/>
      <c r="AC393" s="642"/>
      <c r="AD393" s="642"/>
      <c r="AE393" s="642"/>
    </row>
    <row r="394" ht="12.0" customHeight="1">
      <c r="A394" s="638"/>
      <c r="B394" s="638"/>
      <c r="C394" s="674"/>
      <c r="D394" s="640"/>
      <c r="E394" s="640"/>
      <c r="F394" s="640"/>
      <c r="G394" s="640"/>
      <c r="H394" s="640"/>
      <c r="I394" s="675"/>
      <c r="J394" s="642"/>
      <c r="K394" s="642"/>
      <c r="L394" s="642"/>
      <c r="M394" s="642"/>
      <c r="N394" s="642"/>
      <c r="O394" s="642"/>
      <c r="P394" s="642"/>
      <c r="Q394" s="642"/>
      <c r="R394" s="642"/>
      <c r="S394" s="642"/>
      <c r="T394" s="642"/>
      <c r="U394" s="642"/>
      <c r="V394" s="642"/>
      <c r="W394" s="642"/>
      <c r="X394" s="642"/>
      <c r="Y394" s="642"/>
      <c r="Z394" s="642"/>
      <c r="AA394" s="642"/>
      <c r="AB394" s="642"/>
      <c r="AC394" s="642"/>
      <c r="AD394" s="642"/>
      <c r="AE394" s="642"/>
    </row>
    <row r="395" ht="12.0" customHeight="1">
      <c r="A395" s="638"/>
      <c r="B395" s="638"/>
      <c r="C395" s="674"/>
      <c r="D395" s="640"/>
      <c r="E395" s="640"/>
      <c r="F395" s="640"/>
      <c r="G395" s="640"/>
      <c r="H395" s="640"/>
      <c r="I395" s="675"/>
      <c r="J395" s="642"/>
      <c r="K395" s="642"/>
      <c r="L395" s="642"/>
      <c r="M395" s="642"/>
      <c r="N395" s="642"/>
      <c r="O395" s="642"/>
      <c r="P395" s="642"/>
      <c r="Q395" s="642"/>
      <c r="R395" s="642"/>
      <c r="S395" s="642"/>
      <c r="T395" s="642"/>
      <c r="U395" s="642"/>
      <c r="V395" s="642"/>
      <c r="W395" s="642"/>
      <c r="X395" s="642"/>
      <c r="Y395" s="642"/>
      <c r="Z395" s="642"/>
      <c r="AA395" s="642"/>
      <c r="AB395" s="642"/>
      <c r="AC395" s="642"/>
      <c r="AD395" s="642"/>
      <c r="AE395" s="642"/>
    </row>
    <row r="396" ht="12.0" customHeight="1">
      <c r="A396" s="638"/>
      <c r="B396" s="638"/>
      <c r="C396" s="674"/>
      <c r="D396" s="640"/>
      <c r="E396" s="640"/>
      <c r="F396" s="640"/>
      <c r="G396" s="640"/>
      <c r="H396" s="640"/>
      <c r="I396" s="675"/>
      <c r="J396" s="642"/>
      <c r="K396" s="642"/>
      <c r="L396" s="642"/>
      <c r="M396" s="642"/>
      <c r="N396" s="642"/>
      <c r="O396" s="642"/>
      <c r="P396" s="642"/>
      <c r="Q396" s="642"/>
      <c r="R396" s="642"/>
      <c r="S396" s="642"/>
      <c r="T396" s="642"/>
      <c r="U396" s="642"/>
      <c r="V396" s="642"/>
      <c r="W396" s="642"/>
      <c r="X396" s="642"/>
      <c r="Y396" s="642"/>
      <c r="Z396" s="642"/>
      <c r="AA396" s="642"/>
      <c r="AB396" s="642"/>
      <c r="AC396" s="642"/>
      <c r="AD396" s="642"/>
      <c r="AE396" s="642"/>
    </row>
    <row r="397" ht="12.0" customHeight="1">
      <c r="A397" s="638"/>
      <c r="B397" s="638"/>
      <c r="C397" s="674"/>
      <c r="D397" s="640"/>
      <c r="E397" s="640"/>
      <c r="F397" s="640"/>
      <c r="G397" s="640"/>
      <c r="H397" s="640"/>
      <c r="I397" s="675"/>
      <c r="J397" s="642"/>
      <c r="K397" s="642"/>
      <c r="L397" s="642"/>
      <c r="M397" s="642"/>
      <c r="N397" s="642"/>
      <c r="O397" s="642"/>
      <c r="P397" s="642"/>
      <c r="Q397" s="642"/>
      <c r="R397" s="642"/>
      <c r="S397" s="642"/>
      <c r="T397" s="642"/>
      <c r="U397" s="642"/>
      <c r="V397" s="642"/>
      <c r="W397" s="642"/>
      <c r="X397" s="642"/>
      <c r="Y397" s="642"/>
      <c r="Z397" s="642"/>
      <c r="AA397" s="642"/>
      <c r="AB397" s="642"/>
      <c r="AC397" s="642"/>
      <c r="AD397" s="642"/>
      <c r="AE397" s="642"/>
    </row>
    <row r="398" ht="12.0" customHeight="1">
      <c r="A398" s="638"/>
      <c r="B398" s="638"/>
      <c r="C398" s="674"/>
      <c r="D398" s="640"/>
      <c r="E398" s="640"/>
      <c r="F398" s="640"/>
      <c r="G398" s="640"/>
      <c r="H398" s="640"/>
      <c r="I398" s="675"/>
      <c r="J398" s="642"/>
      <c r="K398" s="642"/>
      <c r="L398" s="642"/>
      <c r="M398" s="642"/>
      <c r="N398" s="642"/>
      <c r="O398" s="642"/>
      <c r="P398" s="642"/>
      <c r="Q398" s="642"/>
      <c r="R398" s="642"/>
      <c r="S398" s="642"/>
      <c r="T398" s="642"/>
      <c r="U398" s="642"/>
      <c r="V398" s="642"/>
      <c r="W398" s="642"/>
      <c r="X398" s="642"/>
      <c r="Y398" s="642"/>
      <c r="Z398" s="642"/>
      <c r="AA398" s="642"/>
      <c r="AB398" s="642"/>
      <c r="AC398" s="642"/>
      <c r="AD398" s="642"/>
      <c r="AE398" s="642"/>
    </row>
    <row r="399" ht="12.0" customHeight="1">
      <c r="A399" s="638"/>
      <c r="B399" s="638"/>
      <c r="C399" s="674"/>
      <c r="D399" s="640"/>
      <c r="E399" s="640"/>
      <c r="F399" s="640"/>
      <c r="G399" s="640"/>
      <c r="H399" s="640"/>
      <c r="I399" s="675"/>
      <c r="J399" s="642"/>
      <c r="K399" s="642"/>
      <c r="L399" s="642"/>
      <c r="M399" s="642"/>
      <c r="N399" s="642"/>
      <c r="O399" s="642"/>
      <c r="P399" s="642"/>
      <c r="Q399" s="642"/>
      <c r="R399" s="642"/>
      <c r="S399" s="642"/>
      <c r="T399" s="642"/>
      <c r="U399" s="642"/>
      <c r="V399" s="642"/>
      <c r="W399" s="642"/>
      <c r="X399" s="642"/>
      <c r="Y399" s="642"/>
      <c r="Z399" s="642"/>
      <c r="AA399" s="642"/>
      <c r="AB399" s="642"/>
      <c r="AC399" s="642"/>
      <c r="AD399" s="642"/>
      <c r="AE399" s="642"/>
    </row>
    <row r="400" ht="12.0" customHeight="1">
      <c r="A400" s="638"/>
      <c r="B400" s="638"/>
      <c r="C400" s="674"/>
      <c r="D400" s="640"/>
      <c r="E400" s="640"/>
      <c r="F400" s="640"/>
      <c r="G400" s="640"/>
      <c r="H400" s="640"/>
      <c r="I400" s="675"/>
      <c r="J400" s="642"/>
      <c r="K400" s="642"/>
      <c r="L400" s="642"/>
      <c r="M400" s="642"/>
      <c r="N400" s="642"/>
      <c r="O400" s="642"/>
      <c r="P400" s="642"/>
      <c r="Q400" s="642"/>
      <c r="R400" s="642"/>
      <c r="S400" s="642"/>
      <c r="T400" s="642"/>
      <c r="U400" s="642"/>
      <c r="V400" s="642"/>
      <c r="W400" s="642"/>
      <c r="X400" s="642"/>
      <c r="Y400" s="642"/>
      <c r="Z400" s="642"/>
      <c r="AA400" s="642"/>
      <c r="AB400" s="642"/>
      <c r="AC400" s="642"/>
      <c r="AD400" s="642"/>
      <c r="AE400" s="642"/>
    </row>
    <row r="401" ht="12.0" customHeight="1">
      <c r="A401" s="638"/>
      <c r="B401" s="638"/>
      <c r="C401" s="674"/>
      <c r="D401" s="640"/>
      <c r="E401" s="640"/>
      <c r="F401" s="640"/>
      <c r="G401" s="640"/>
      <c r="H401" s="640"/>
      <c r="I401" s="675"/>
      <c r="J401" s="642"/>
      <c r="K401" s="642"/>
      <c r="L401" s="642"/>
      <c r="M401" s="642"/>
      <c r="N401" s="642"/>
      <c r="O401" s="642"/>
      <c r="P401" s="642"/>
      <c r="Q401" s="642"/>
      <c r="R401" s="642"/>
      <c r="S401" s="642"/>
      <c r="T401" s="642"/>
      <c r="U401" s="642"/>
      <c r="V401" s="642"/>
      <c r="W401" s="642"/>
      <c r="X401" s="642"/>
      <c r="Y401" s="642"/>
      <c r="Z401" s="642"/>
      <c r="AA401" s="642"/>
      <c r="AB401" s="642"/>
      <c r="AC401" s="642"/>
      <c r="AD401" s="642"/>
      <c r="AE401" s="642"/>
    </row>
    <row r="402" ht="12.0" customHeight="1">
      <c r="A402" s="638"/>
      <c r="B402" s="638"/>
      <c r="C402" s="674"/>
      <c r="D402" s="640"/>
      <c r="E402" s="640"/>
      <c r="F402" s="640"/>
      <c r="G402" s="640"/>
      <c r="H402" s="640"/>
      <c r="I402" s="675"/>
      <c r="J402" s="642"/>
      <c r="K402" s="642"/>
      <c r="L402" s="642"/>
      <c r="M402" s="642"/>
      <c r="N402" s="642"/>
      <c r="O402" s="642"/>
      <c r="P402" s="642"/>
      <c r="Q402" s="642"/>
      <c r="R402" s="642"/>
      <c r="S402" s="642"/>
      <c r="T402" s="642"/>
      <c r="U402" s="642"/>
      <c r="V402" s="642"/>
      <c r="W402" s="642"/>
      <c r="X402" s="642"/>
      <c r="Y402" s="642"/>
      <c r="Z402" s="642"/>
      <c r="AA402" s="642"/>
      <c r="AB402" s="642"/>
      <c r="AC402" s="642"/>
      <c r="AD402" s="642"/>
      <c r="AE402" s="642"/>
    </row>
    <row r="403" ht="12.0" customHeight="1">
      <c r="A403" s="638"/>
      <c r="B403" s="638"/>
      <c r="C403" s="674"/>
      <c r="D403" s="640"/>
      <c r="E403" s="640"/>
      <c r="F403" s="640"/>
      <c r="G403" s="640"/>
      <c r="H403" s="640"/>
      <c r="I403" s="675"/>
      <c r="J403" s="642"/>
      <c r="K403" s="642"/>
      <c r="L403" s="642"/>
      <c r="M403" s="642"/>
      <c r="N403" s="642"/>
      <c r="O403" s="642"/>
      <c r="P403" s="642"/>
      <c r="Q403" s="642"/>
      <c r="R403" s="642"/>
      <c r="S403" s="642"/>
      <c r="T403" s="642"/>
      <c r="U403" s="642"/>
      <c r="V403" s="642"/>
      <c r="W403" s="642"/>
      <c r="X403" s="642"/>
      <c r="Y403" s="642"/>
      <c r="Z403" s="642"/>
      <c r="AA403" s="642"/>
      <c r="AB403" s="642"/>
      <c r="AC403" s="642"/>
      <c r="AD403" s="642"/>
      <c r="AE403" s="642"/>
    </row>
    <row r="404" ht="12.0" customHeight="1">
      <c r="A404" s="638"/>
      <c r="B404" s="638"/>
      <c r="C404" s="674"/>
      <c r="D404" s="640"/>
      <c r="E404" s="640"/>
      <c r="F404" s="640"/>
      <c r="G404" s="640"/>
      <c r="H404" s="640"/>
      <c r="I404" s="675"/>
      <c r="J404" s="642"/>
      <c r="K404" s="642"/>
      <c r="L404" s="642"/>
      <c r="M404" s="642"/>
      <c r="N404" s="642"/>
      <c r="O404" s="642"/>
      <c r="P404" s="642"/>
      <c r="Q404" s="642"/>
      <c r="R404" s="642"/>
      <c r="S404" s="642"/>
      <c r="T404" s="642"/>
      <c r="U404" s="642"/>
      <c r="V404" s="642"/>
      <c r="W404" s="642"/>
      <c r="X404" s="642"/>
      <c r="Y404" s="642"/>
      <c r="Z404" s="642"/>
      <c r="AA404" s="642"/>
      <c r="AB404" s="642"/>
      <c r="AC404" s="642"/>
      <c r="AD404" s="642"/>
      <c r="AE404" s="642"/>
    </row>
    <row r="405" ht="12.0" customHeight="1">
      <c r="A405" s="638"/>
      <c r="B405" s="638"/>
      <c r="C405" s="674"/>
      <c r="D405" s="640"/>
      <c r="E405" s="640"/>
      <c r="F405" s="640"/>
      <c r="G405" s="640"/>
      <c r="H405" s="640"/>
      <c r="I405" s="675"/>
      <c r="J405" s="642"/>
      <c r="K405" s="642"/>
      <c r="L405" s="642"/>
      <c r="M405" s="642"/>
      <c r="N405" s="642"/>
      <c r="O405" s="642"/>
      <c r="P405" s="642"/>
      <c r="Q405" s="642"/>
      <c r="R405" s="642"/>
      <c r="S405" s="642"/>
      <c r="T405" s="642"/>
      <c r="U405" s="642"/>
      <c r="V405" s="642"/>
      <c r="W405" s="642"/>
      <c r="X405" s="642"/>
      <c r="Y405" s="642"/>
      <c r="Z405" s="642"/>
      <c r="AA405" s="642"/>
      <c r="AB405" s="642"/>
      <c r="AC405" s="642"/>
      <c r="AD405" s="642"/>
      <c r="AE405" s="642"/>
    </row>
    <row r="406" ht="12.0" customHeight="1">
      <c r="A406" s="638"/>
      <c r="B406" s="638"/>
      <c r="C406" s="674"/>
      <c r="D406" s="640"/>
      <c r="E406" s="640"/>
      <c r="F406" s="640"/>
      <c r="G406" s="640"/>
      <c r="H406" s="640"/>
      <c r="I406" s="675"/>
      <c r="J406" s="642"/>
      <c r="K406" s="642"/>
      <c r="L406" s="642"/>
      <c r="M406" s="642"/>
      <c r="N406" s="642"/>
      <c r="O406" s="642"/>
      <c r="P406" s="642"/>
      <c r="Q406" s="642"/>
      <c r="R406" s="642"/>
      <c r="S406" s="642"/>
      <c r="T406" s="642"/>
      <c r="U406" s="642"/>
      <c r="V406" s="642"/>
      <c r="W406" s="642"/>
      <c r="X406" s="642"/>
      <c r="Y406" s="642"/>
      <c r="Z406" s="642"/>
      <c r="AA406" s="642"/>
      <c r="AB406" s="642"/>
      <c r="AC406" s="642"/>
      <c r="AD406" s="642"/>
      <c r="AE406" s="642"/>
    </row>
    <row r="407" ht="12.0" customHeight="1">
      <c r="A407" s="638"/>
      <c r="B407" s="638"/>
      <c r="C407" s="674"/>
      <c r="D407" s="640"/>
      <c r="E407" s="640"/>
      <c r="F407" s="640"/>
      <c r="G407" s="640"/>
      <c r="H407" s="640"/>
      <c r="I407" s="675"/>
      <c r="J407" s="642"/>
      <c r="K407" s="642"/>
      <c r="L407" s="642"/>
      <c r="M407" s="642"/>
      <c r="N407" s="642"/>
      <c r="O407" s="642"/>
      <c r="P407" s="642"/>
      <c r="Q407" s="642"/>
      <c r="R407" s="642"/>
      <c r="S407" s="642"/>
      <c r="T407" s="642"/>
      <c r="U407" s="642"/>
      <c r="V407" s="642"/>
      <c r="W407" s="642"/>
      <c r="X407" s="642"/>
      <c r="Y407" s="642"/>
      <c r="Z407" s="642"/>
      <c r="AA407" s="642"/>
      <c r="AB407" s="642"/>
      <c r="AC407" s="642"/>
      <c r="AD407" s="642"/>
      <c r="AE407" s="642"/>
    </row>
    <row r="408" ht="12.0" customHeight="1">
      <c r="A408" s="638"/>
      <c r="B408" s="638"/>
      <c r="C408" s="674"/>
      <c r="D408" s="640"/>
      <c r="E408" s="640"/>
      <c r="F408" s="640"/>
      <c r="G408" s="640"/>
      <c r="H408" s="640"/>
      <c r="I408" s="675"/>
      <c r="J408" s="642"/>
      <c r="K408" s="642"/>
      <c r="L408" s="642"/>
      <c r="M408" s="642"/>
      <c r="N408" s="642"/>
      <c r="O408" s="642"/>
      <c r="P408" s="642"/>
      <c r="Q408" s="642"/>
      <c r="R408" s="642"/>
      <c r="S408" s="642"/>
      <c r="T408" s="642"/>
      <c r="U408" s="642"/>
      <c r="V408" s="642"/>
      <c r="W408" s="642"/>
      <c r="X408" s="642"/>
      <c r="Y408" s="642"/>
      <c r="Z408" s="642"/>
      <c r="AA408" s="642"/>
      <c r="AB408" s="642"/>
      <c r="AC408" s="642"/>
      <c r="AD408" s="642"/>
      <c r="AE408" s="642"/>
    </row>
    <row r="409" ht="12.0" customHeight="1">
      <c r="A409" s="638"/>
      <c r="B409" s="638"/>
      <c r="C409" s="674"/>
      <c r="D409" s="640"/>
      <c r="E409" s="640"/>
      <c r="F409" s="640"/>
      <c r="G409" s="640"/>
      <c r="H409" s="640"/>
      <c r="I409" s="675"/>
      <c r="J409" s="642"/>
      <c r="K409" s="642"/>
      <c r="L409" s="642"/>
      <c r="M409" s="642"/>
      <c r="N409" s="642"/>
      <c r="O409" s="642"/>
      <c r="P409" s="642"/>
      <c r="Q409" s="642"/>
      <c r="R409" s="642"/>
      <c r="S409" s="642"/>
      <c r="T409" s="642"/>
      <c r="U409" s="642"/>
      <c r="V409" s="642"/>
      <c r="W409" s="642"/>
      <c r="X409" s="642"/>
      <c r="Y409" s="642"/>
      <c r="Z409" s="642"/>
      <c r="AA409" s="642"/>
      <c r="AB409" s="642"/>
      <c r="AC409" s="642"/>
      <c r="AD409" s="642"/>
      <c r="AE409" s="642"/>
    </row>
    <row r="410" ht="12.0" customHeight="1">
      <c r="A410" s="638"/>
      <c r="B410" s="638"/>
      <c r="C410" s="674"/>
      <c r="D410" s="640"/>
      <c r="E410" s="640"/>
      <c r="F410" s="640"/>
      <c r="G410" s="640"/>
      <c r="H410" s="640"/>
      <c r="I410" s="675"/>
      <c r="J410" s="642"/>
      <c r="K410" s="642"/>
      <c r="L410" s="642"/>
      <c r="M410" s="642"/>
      <c r="N410" s="642"/>
      <c r="O410" s="642"/>
      <c r="P410" s="642"/>
      <c r="Q410" s="642"/>
      <c r="R410" s="642"/>
      <c r="S410" s="642"/>
      <c r="T410" s="642"/>
      <c r="U410" s="642"/>
      <c r="V410" s="642"/>
      <c r="W410" s="642"/>
      <c r="X410" s="642"/>
      <c r="Y410" s="642"/>
      <c r="Z410" s="642"/>
      <c r="AA410" s="642"/>
      <c r="AB410" s="642"/>
      <c r="AC410" s="642"/>
      <c r="AD410" s="642"/>
      <c r="AE410" s="642"/>
    </row>
    <row r="411" ht="12.0" customHeight="1">
      <c r="A411" s="638"/>
      <c r="B411" s="638"/>
      <c r="C411" s="674"/>
      <c r="D411" s="640"/>
      <c r="E411" s="640"/>
      <c r="F411" s="640"/>
      <c r="G411" s="640"/>
      <c r="H411" s="640"/>
      <c r="I411" s="675"/>
      <c r="J411" s="642"/>
      <c r="K411" s="642"/>
      <c r="L411" s="642"/>
      <c r="M411" s="642"/>
      <c r="N411" s="642"/>
      <c r="O411" s="642"/>
      <c r="P411" s="642"/>
      <c r="Q411" s="642"/>
      <c r="R411" s="642"/>
      <c r="S411" s="642"/>
      <c r="T411" s="642"/>
      <c r="U411" s="642"/>
      <c r="V411" s="642"/>
      <c r="W411" s="642"/>
      <c r="X411" s="642"/>
      <c r="Y411" s="642"/>
      <c r="Z411" s="642"/>
      <c r="AA411" s="642"/>
      <c r="AB411" s="642"/>
      <c r="AC411" s="642"/>
      <c r="AD411" s="642"/>
      <c r="AE411" s="642"/>
    </row>
    <row r="412" ht="12.0" customHeight="1">
      <c r="A412" s="638"/>
      <c r="B412" s="638"/>
      <c r="C412" s="674"/>
      <c r="D412" s="640"/>
      <c r="E412" s="640"/>
      <c r="F412" s="640"/>
      <c r="G412" s="640"/>
      <c r="H412" s="640"/>
      <c r="I412" s="675"/>
      <c r="J412" s="642"/>
      <c r="K412" s="642"/>
      <c r="L412" s="642"/>
      <c r="M412" s="642"/>
      <c r="N412" s="642"/>
      <c r="O412" s="642"/>
      <c r="P412" s="642"/>
      <c r="Q412" s="642"/>
      <c r="R412" s="642"/>
      <c r="S412" s="642"/>
      <c r="T412" s="642"/>
      <c r="U412" s="642"/>
      <c r="V412" s="642"/>
      <c r="W412" s="642"/>
      <c r="X412" s="642"/>
      <c r="Y412" s="642"/>
      <c r="Z412" s="642"/>
      <c r="AA412" s="642"/>
      <c r="AB412" s="642"/>
      <c r="AC412" s="642"/>
      <c r="AD412" s="642"/>
      <c r="AE412" s="642"/>
    </row>
    <row r="413" ht="12.0" customHeight="1">
      <c r="A413" s="638"/>
      <c r="B413" s="638"/>
      <c r="C413" s="674"/>
      <c r="D413" s="640"/>
      <c r="E413" s="640"/>
      <c r="F413" s="640"/>
      <c r="G413" s="640"/>
      <c r="H413" s="640"/>
      <c r="I413" s="675"/>
      <c r="J413" s="642"/>
      <c r="K413" s="642"/>
      <c r="L413" s="642"/>
      <c r="M413" s="642"/>
      <c r="N413" s="642"/>
      <c r="O413" s="642"/>
      <c r="P413" s="642"/>
      <c r="Q413" s="642"/>
      <c r="R413" s="642"/>
      <c r="S413" s="642"/>
      <c r="T413" s="642"/>
      <c r="U413" s="642"/>
      <c r="V413" s="642"/>
      <c r="W413" s="642"/>
      <c r="X413" s="642"/>
      <c r="Y413" s="642"/>
      <c r="Z413" s="642"/>
      <c r="AA413" s="642"/>
      <c r="AB413" s="642"/>
      <c r="AC413" s="642"/>
      <c r="AD413" s="642"/>
      <c r="AE413" s="642"/>
    </row>
    <row r="414" ht="12.0" customHeight="1">
      <c r="A414" s="638"/>
      <c r="B414" s="638"/>
      <c r="C414" s="674"/>
      <c r="D414" s="640"/>
      <c r="E414" s="640"/>
      <c r="F414" s="640"/>
      <c r="G414" s="640"/>
      <c r="H414" s="640"/>
      <c r="I414" s="675"/>
      <c r="J414" s="642"/>
      <c r="K414" s="642"/>
      <c r="L414" s="642"/>
      <c r="M414" s="642"/>
      <c r="N414" s="642"/>
      <c r="O414" s="642"/>
      <c r="P414" s="642"/>
      <c r="Q414" s="642"/>
      <c r="R414" s="642"/>
      <c r="S414" s="642"/>
      <c r="T414" s="642"/>
      <c r="U414" s="642"/>
      <c r="V414" s="642"/>
      <c r="W414" s="642"/>
      <c r="X414" s="642"/>
      <c r="Y414" s="642"/>
      <c r="Z414" s="642"/>
      <c r="AA414" s="642"/>
      <c r="AB414" s="642"/>
      <c r="AC414" s="642"/>
      <c r="AD414" s="642"/>
      <c r="AE414" s="642"/>
    </row>
    <row r="415" ht="12.0" customHeight="1">
      <c r="A415" s="638"/>
      <c r="B415" s="638"/>
      <c r="C415" s="674"/>
      <c r="D415" s="640"/>
      <c r="E415" s="640"/>
      <c r="F415" s="640"/>
      <c r="G415" s="640"/>
      <c r="H415" s="640"/>
      <c r="I415" s="675"/>
      <c r="J415" s="642"/>
      <c r="K415" s="642"/>
      <c r="L415" s="642"/>
      <c r="M415" s="642"/>
      <c r="N415" s="642"/>
      <c r="O415" s="642"/>
      <c r="P415" s="642"/>
      <c r="Q415" s="642"/>
      <c r="R415" s="642"/>
      <c r="S415" s="642"/>
      <c r="T415" s="642"/>
      <c r="U415" s="642"/>
      <c r="V415" s="642"/>
      <c r="W415" s="642"/>
      <c r="X415" s="642"/>
      <c r="Y415" s="642"/>
      <c r="Z415" s="642"/>
      <c r="AA415" s="642"/>
      <c r="AB415" s="642"/>
      <c r="AC415" s="642"/>
      <c r="AD415" s="642"/>
      <c r="AE415" s="642"/>
    </row>
    <row r="416" ht="12.0" customHeight="1">
      <c r="A416" s="638"/>
      <c r="B416" s="638"/>
      <c r="C416" s="674"/>
      <c r="D416" s="640"/>
      <c r="E416" s="640"/>
      <c r="F416" s="640"/>
      <c r="G416" s="640"/>
      <c r="H416" s="640"/>
      <c r="I416" s="675"/>
      <c r="J416" s="642"/>
      <c r="K416" s="642"/>
      <c r="L416" s="642"/>
      <c r="M416" s="642"/>
      <c r="N416" s="642"/>
      <c r="O416" s="642"/>
      <c r="P416" s="642"/>
      <c r="Q416" s="642"/>
      <c r="R416" s="642"/>
      <c r="S416" s="642"/>
      <c r="T416" s="642"/>
      <c r="U416" s="642"/>
      <c r="V416" s="642"/>
      <c r="W416" s="642"/>
      <c r="X416" s="642"/>
      <c r="Y416" s="642"/>
      <c r="Z416" s="642"/>
      <c r="AA416" s="642"/>
      <c r="AB416" s="642"/>
      <c r="AC416" s="642"/>
      <c r="AD416" s="642"/>
      <c r="AE416" s="642"/>
    </row>
    <row r="417" ht="12.0" customHeight="1">
      <c r="A417" s="638"/>
      <c r="B417" s="638"/>
      <c r="C417" s="674"/>
      <c r="D417" s="640"/>
      <c r="E417" s="640"/>
      <c r="F417" s="640"/>
      <c r="G417" s="640"/>
      <c r="H417" s="640"/>
      <c r="I417" s="675"/>
      <c r="J417" s="642"/>
      <c r="K417" s="642"/>
      <c r="L417" s="642"/>
      <c r="M417" s="642"/>
      <c r="N417" s="642"/>
      <c r="O417" s="642"/>
      <c r="P417" s="642"/>
      <c r="Q417" s="642"/>
      <c r="R417" s="642"/>
      <c r="S417" s="642"/>
      <c r="T417" s="642"/>
      <c r="U417" s="642"/>
      <c r="V417" s="642"/>
      <c r="W417" s="642"/>
      <c r="X417" s="642"/>
      <c r="Y417" s="642"/>
      <c r="Z417" s="642"/>
      <c r="AA417" s="642"/>
      <c r="AB417" s="642"/>
      <c r="AC417" s="642"/>
      <c r="AD417" s="642"/>
      <c r="AE417" s="642"/>
    </row>
    <row r="418" ht="12.0" customHeight="1">
      <c r="A418" s="638"/>
      <c r="B418" s="638"/>
      <c r="C418" s="674"/>
      <c r="D418" s="640"/>
      <c r="E418" s="640"/>
      <c r="F418" s="640"/>
      <c r="G418" s="640"/>
      <c r="H418" s="640"/>
      <c r="I418" s="675"/>
      <c r="J418" s="642"/>
      <c r="K418" s="642"/>
      <c r="L418" s="642"/>
      <c r="M418" s="642"/>
      <c r="N418" s="642"/>
      <c r="O418" s="642"/>
      <c r="P418" s="642"/>
      <c r="Q418" s="642"/>
      <c r="R418" s="642"/>
      <c r="S418" s="642"/>
      <c r="T418" s="642"/>
      <c r="U418" s="642"/>
      <c r="V418" s="642"/>
      <c r="W418" s="642"/>
      <c r="X418" s="642"/>
      <c r="Y418" s="642"/>
      <c r="Z418" s="642"/>
      <c r="AA418" s="642"/>
      <c r="AB418" s="642"/>
      <c r="AC418" s="642"/>
      <c r="AD418" s="642"/>
      <c r="AE418" s="642"/>
    </row>
    <row r="419" ht="12.0" customHeight="1">
      <c r="A419" s="638"/>
      <c r="B419" s="638"/>
      <c r="C419" s="674"/>
      <c r="D419" s="640"/>
      <c r="E419" s="640"/>
      <c r="F419" s="640"/>
      <c r="G419" s="640"/>
      <c r="H419" s="640"/>
      <c r="I419" s="675"/>
      <c r="J419" s="642"/>
      <c r="K419" s="642"/>
      <c r="L419" s="642"/>
      <c r="M419" s="642"/>
      <c r="N419" s="642"/>
      <c r="O419" s="642"/>
      <c r="P419" s="642"/>
      <c r="Q419" s="642"/>
      <c r="R419" s="642"/>
      <c r="S419" s="642"/>
      <c r="T419" s="642"/>
      <c r="U419" s="642"/>
      <c r="V419" s="642"/>
      <c r="W419" s="642"/>
      <c r="X419" s="642"/>
      <c r="Y419" s="642"/>
      <c r="Z419" s="642"/>
      <c r="AA419" s="642"/>
      <c r="AB419" s="642"/>
      <c r="AC419" s="642"/>
      <c r="AD419" s="642"/>
      <c r="AE419" s="642"/>
    </row>
    <row r="420" ht="12.0" customHeight="1">
      <c r="A420" s="638"/>
      <c r="B420" s="638"/>
      <c r="C420" s="674"/>
      <c r="D420" s="640"/>
      <c r="E420" s="640"/>
      <c r="F420" s="640"/>
      <c r="G420" s="640"/>
      <c r="H420" s="640"/>
      <c r="I420" s="675"/>
      <c r="J420" s="642"/>
      <c r="K420" s="642"/>
      <c r="L420" s="642"/>
      <c r="M420" s="642"/>
      <c r="N420" s="642"/>
      <c r="O420" s="642"/>
      <c r="P420" s="642"/>
      <c r="Q420" s="642"/>
      <c r="R420" s="642"/>
      <c r="S420" s="642"/>
      <c r="T420" s="642"/>
      <c r="U420" s="642"/>
      <c r="V420" s="642"/>
      <c r="W420" s="642"/>
      <c r="X420" s="642"/>
      <c r="Y420" s="642"/>
      <c r="Z420" s="642"/>
      <c r="AA420" s="642"/>
      <c r="AB420" s="642"/>
      <c r="AC420" s="642"/>
      <c r="AD420" s="642"/>
      <c r="AE420" s="642"/>
    </row>
    <row r="421" ht="12.0" customHeight="1">
      <c r="A421" s="638"/>
      <c r="B421" s="638"/>
      <c r="C421" s="674"/>
      <c r="D421" s="640"/>
      <c r="E421" s="640"/>
      <c r="F421" s="640"/>
      <c r="G421" s="640"/>
      <c r="H421" s="640"/>
      <c r="I421" s="675"/>
      <c r="J421" s="642"/>
      <c r="K421" s="642"/>
      <c r="L421" s="642"/>
      <c r="M421" s="642"/>
      <c r="N421" s="642"/>
      <c r="O421" s="642"/>
      <c r="P421" s="642"/>
      <c r="Q421" s="642"/>
      <c r="R421" s="642"/>
      <c r="S421" s="642"/>
      <c r="T421" s="642"/>
      <c r="U421" s="642"/>
      <c r="V421" s="642"/>
      <c r="W421" s="642"/>
      <c r="X421" s="642"/>
      <c r="Y421" s="642"/>
      <c r="Z421" s="642"/>
      <c r="AA421" s="642"/>
      <c r="AB421" s="642"/>
      <c r="AC421" s="642"/>
      <c r="AD421" s="642"/>
      <c r="AE421" s="642"/>
    </row>
    <row r="422" ht="12.0" customHeight="1">
      <c r="A422" s="638"/>
      <c r="B422" s="638"/>
      <c r="C422" s="674"/>
      <c r="D422" s="640"/>
      <c r="E422" s="640"/>
      <c r="F422" s="640"/>
      <c r="G422" s="640"/>
      <c r="H422" s="640"/>
      <c r="I422" s="675"/>
      <c r="J422" s="642"/>
      <c r="K422" s="642"/>
      <c r="L422" s="642"/>
      <c r="M422" s="642"/>
      <c r="N422" s="642"/>
      <c r="O422" s="642"/>
      <c r="P422" s="642"/>
      <c r="Q422" s="642"/>
      <c r="R422" s="642"/>
      <c r="S422" s="642"/>
      <c r="T422" s="642"/>
      <c r="U422" s="642"/>
      <c r="V422" s="642"/>
      <c r="W422" s="642"/>
      <c r="X422" s="642"/>
      <c r="Y422" s="642"/>
      <c r="Z422" s="642"/>
      <c r="AA422" s="642"/>
      <c r="AB422" s="642"/>
      <c r="AC422" s="642"/>
      <c r="AD422" s="642"/>
      <c r="AE422" s="642"/>
    </row>
    <row r="423" ht="12.0" customHeight="1">
      <c r="A423" s="638"/>
      <c r="B423" s="638"/>
      <c r="C423" s="674"/>
      <c r="D423" s="640"/>
      <c r="E423" s="640"/>
      <c r="F423" s="640"/>
      <c r="G423" s="640"/>
      <c r="H423" s="640"/>
      <c r="I423" s="675"/>
      <c r="J423" s="642"/>
      <c r="K423" s="642"/>
      <c r="L423" s="642"/>
      <c r="M423" s="642"/>
      <c r="N423" s="642"/>
      <c r="O423" s="642"/>
      <c r="P423" s="642"/>
      <c r="Q423" s="642"/>
      <c r="R423" s="642"/>
      <c r="S423" s="642"/>
      <c r="T423" s="642"/>
      <c r="U423" s="642"/>
      <c r="V423" s="642"/>
      <c r="W423" s="642"/>
      <c r="X423" s="642"/>
      <c r="Y423" s="642"/>
      <c r="Z423" s="642"/>
      <c r="AA423" s="642"/>
      <c r="AB423" s="642"/>
      <c r="AC423" s="642"/>
      <c r="AD423" s="642"/>
      <c r="AE423" s="642"/>
    </row>
    <row r="424" ht="12.0" customHeight="1">
      <c r="A424" s="638"/>
      <c r="B424" s="638"/>
      <c r="C424" s="674"/>
      <c r="D424" s="640"/>
      <c r="E424" s="640"/>
      <c r="F424" s="640"/>
      <c r="G424" s="640"/>
      <c r="H424" s="640"/>
      <c r="I424" s="675"/>
      <c r="J424" s="642"/>
      <c r="K424" s="642"/>
      <c r="L424" s="642"/>
      <c r="M424" s="642"/>
      <c r="N424" s="642"/>
      <c r="O424" s="642"/>
      <c r="P424" s="642"/>
      <c r="Q424" s="642"/>
      <c r="R424" s="642"/>
      <c r="S424" s="642"/>
      <c r="T424" s="642"/>
      <c r="U424" s="642"/>
      <c r="V424" s="642"/>
      <c r="W424" s="642"/>
      <c r="X424" s="642"/>
      <c r="Y424" s="642"/>
      <c r="Z424" s="642"/>
      <c r="AA424" s="642"/>
      <c r="AB424" s="642"/>
      <c r="AC424" s="642"/>
      <c r="AD424" s="642"/>
      <c r="AE424" s="642"/>
    </row>
    <row r="425" ht="12.0" customHeight="1">
      <c r="A425" s="638"/>
      <c r="B425" s="638"/>
      <c r="C425" s="674"/>
      <c r="D425" s="640"/>
      <c r="E425" s="640"/>
      <c r="F425" s="640"/>
      <c r="G425" s="640"/>
      <c r="H425" s="640"/>
      <c r="I425" s="675"/>
      <c r="J425" s="642"/>
      <c r="K425" s="642"/>
      <c r="L425" s="642"/>
      <c r="M425" s="642"/>
      <c r="N425" s="642"/>
      <c r="O425" s="642"/>
      <c r="P425" s="642"/>
      <c r="Q425" s="642"/>
      <c r="R425" s="642"/>
      <c r="S425" s="642"/>
      <c r="T425" s="642"/>
      <c r="U425" s="642"/>
      <c r="V425" s="642"/>
      <c r="W425" s="642"/>
      <c r="X425" s="642"/>
      <c r="Y425" s="642"/>
      <c r="Z425" s="642"/>
      <c r="AA425" s="642"/>
      <c r="AB425" s="642"/>
      <c r="AC425" s="642"/>
      <c r="AD425" s="642"/>
      <c r="AE425" s="642"/>
    </row>
    <row r="426" ht="12.0" customHeight="1">
      <c r="A426" s="638"/>
      <c r="B426" s="638"/>
      <c r="C426" s="674"/>
      <c r="D426" s="640"/>
      <c r="E426" s="640"/>
      <c r="F426" s="640"/>
      <c r="G426" s="640"/>
      <c r="H426" s="640"/>
      <c r="I426" s="675"/>
      <c r="J426" s="642"/>
      <c r="K426" s="642"/>
      <c r="L426" s="642"/>
      <c r="M426" s="642"/>
      <c r="N426" s="642"/>
      <c r="O426" s="642"/>
      <c r="P426" s="642"/>
      <c r="Q426" s="642"/>
      <c r="R426" s="642"/>
      <c r="S426" s="642"/>
      <c r="T426" s="642"/>
      <c r="U426" s="642"/>
      <c r="V426" s="642"/>
      <c r="W426" s="642"/>
      <c r="X426" s="642"/>
      <c r="Y426" s="642"/>
      <c r="Z426" s="642"/>
      <c r="AA426" s="642"/>
      <c r="AB426" s="642"/>
      <c r="AC426" s="642"/>
      <c r="AD426" s="642"/>
      <c r="AE426" s="642"/>
    </row>
    <row r="427" ht="12.0" customHeight="1">
      <c r="A427" s="638"/>
      <c r="B427" s="638"/>
      <c r="C427" s="674"/>
      <c r="D427" s="640"/>
      <c r="E427" s="640"/>
      <c r="F427" s="640"/>
      <c r="G427" s="640"/>
      <c r="H427" s="640"/>
      <c r="I427" s="675"/>
      <c r="J427" s="642"/>
      <c r="K427" s="642"/>
      <c r="L427" s="642"/>
      <c r="M427" s="642"/>
      <c r="N427" s="642"/>
      <c r="O427" s="642"/>
      <c r="P427" s="642"/>
      <c r="Q427" s="642"/>
      <c r="R427" s="642"/>
      <c r="S427" s="642"/>
      <c r="T427" s="642"/>
      <c r="U427" s="642"/>
      <c r="V427" s="642"/>
      <c r="W427" s="642"/>
      <c r="X427" s="642"/>
      <c r="Y427" s="642"/>
      <c r="Z427" s="642"/>
      <c r="AA427" s="642"/>
      <c r="AB427" s="642"/>
      <c r="AC427" s="642"/>
      <c r="AD427" s="642"/>
      <c r="AE427" s="642"/>
    </row>
    <row r="428" ht="12.0" customHeight="1">
      <c r="A428" s="638"/>
      <c r="B428" s="638"/>
      <c r="C428" s="674"/>
      <c r="D428" s="640"/>
      <c r="E428" s="640"/>
      <c r="F428" s="640"/>
      <c r="G428" s="640"/>
      <c r="H428" s="640"/>
      <c r="I428" s="675"/>
      <c r="J428" s="642"/>
      <c r="K428" s="642"/>
      <c r="L428" s="642"/>
      <c r="M428" s="642"/>
      <c r="N428" s="642"/>
      <c r="O428" s="642"/>
      <c r="P428" s="642"/>
      <c r="Q428" s="642"/>
      <c r="R428" s="642"/>
      <c r="S428" s="642"/>
      <c r="T428" s="642"/>
      <c r="U428" s="642"/>
      <c r="V428" s="642"/>
      <c r="W428" s="642"/>
      <c r="X428" s="642"/>
      <c r="Y428" s="642"/>
      <c r="Z428" s="642"/>
      <c r="AA428" s="642"/>
      <c r="AB428" s="642"/>
      <c r="AC428" s="642"/>
      <c r="AD428" s="642"/>
      <c r="AE428" s="642"/>
    </row>
    <row r="429" ht="12.0" customHeight="1">
      <c r="A429" s="638"/>
      <c r="B429" s="638"/>
      <c r="C429" s="674"/>
      <c r="D429" s="640"/>
      <c r="E429" s="640"/>
      <c r="F429" s="640"/>
      <c r="G429" s="640"/>
      <c r="H429" s="640"/>
      <c r="I429" s="675"/>
      <c r="J429" s="642"/>
      <c r="K429" s="642"/>
      <c r="L429" s="642"/>
      <c r="M429" s="642"/>
      <c r="N429" s="642"/>
      <c r="O429" s="642"/>
      <c r="P429" s="642"/>
      <c r="Q429" s="642"/>
      <c r="R429" s="642"/>
      <c r="S429" s="642"/>
      <c r="T429" s="642"/>
      <c r="U429" s="642"/>
      <c r="V429" s="642"/>
      <c r="W429" s="642"/>
      <c r="X429" s="642"/>
      <c r="Y429" s="642"/>
      <c r="Z429" s="642"/>
      <c r="AA429" s="642"/>
      <c r="AB429" s="642"/>
      <c r="AC429" s="642"/>
      <c r="AD429" s="642"/>
      <c r="AE429" s="642"/>
    </row>
    <row r="430" ht="12.0" customHeight="1">
      <c r="A430" s="638"/>
      <c r="B430" s="638"/>
      <c r="C430" s="674"/>
      <c r="D430" s="640"/>
      <c r="E430" s="640"/>
      <c r="F430" s="640"/>
      <c r="G430" s="640"/>
      <c r="H430" s="640"/>
      <c r="I430" s="675"/>
      <c r="J430" s="642"/>
      <c r="K430" s="642"/>
      <c r="L430" s="642"/>
      <c r="M430" s="642"/>
      <c r="N430" s="642"/>
      <c r="O430" s="642"/>
      <c r="P430" s="642"/>
      <c r="Q430" s="642"/>
      <c r="R430" s="642"/>
      <c r="S430" s="642"/>
      <c r="T430" s="642"/>
      <c r="U430" s="642"/>
      <c r="V430" s="642"/>
      <c r="W430" s="642"/>
      <c r="X430" s="642"/>
      <c r="Y430" s="642"/>
      <c r="Z430" s="642"/>
      <c r="AA430" s="642"/>
      <c r="AB430" s="642"/>
      <c r="AC430" s="642"/>
      <c r="AD430" s="642"/>
      <c r="AE430" s="642"/>
    </row>
    <row r="431" ht="12.0" customHeight="1">
      <c r="A431" s="638"/>
      <c r="B431" s="638"/>
      <c r="C431" s="674"/>
      <c r="D431" s="640"/>
      <c r="E431" s="640"/>
      <c r="F431" s="640"/>
      <c r="G431" s="640"/>
      <c r="H431" s="640"/>
      <c r="I431" s="675"/>
      <c r="J431" s="642"/>
      <c r="K431" s="642"/>
      <c r="L431" s="642"/>
      <c r="M431" s="642"/>
      <c r="N431" s="642"/>
      <c r="O431" s="642"/>
      <c r="P431" s="642"/>
      <c r="Q431" s="642"/>
      <c r="R431" s="642"/>
      <c r="S431" s="642"/>
      <c r="T431" s="642"/>
      <c r="U431" s="642"/>
      <c r="V431" s="642"/>
      <c r="W431" s="642"/>
      <c r="X431" s="642"/>
      <c r="Y431" s="642"/>
      <c r="Z431" s="642"/>
      <c r="AA431" s="642"/>
      <c r="AB431" s="642"/>
      <c r="AC431" s="642"/>
      <c r="AD431" s="642"/>
      <c r="AE431" s="642"/>
    </row>
    <row r="432" ht="12.0" customHeight="1">
      <c r="A432" s="638"/>
      <c r="B432" s="638"/>
      <c r="C432" s="674"/>
      <c r="D432" s="640"/>
      <c r="E432" s="640"/>
      <c r="F432" s="640"/>
      <c r="G432" s="640"/>
      <c r="H432" s="640"/>
      <c r="I432" s="675"/>
      <c r="J432" s="642"/>
      <c r="K432" s="642"/>
      <c r="L432" s="642"/>
      <c r="M432" s="642"/>
      <c r="N432" s="642"/>
      <c r="O432" s="642"/>
      <c r="P432" s="642"/>
      <c r="Q432" s="642"/>
      <c r="R432" s="642"/>
      <c r="S432" s="642"/>
      <c r="T432" s="642"/>
      <c r="U432" s="642"/>
      <c r="V432" s="642"/>
      <c r="W432" s="642"/>
      <c r="X432" s="642"/>
      <c r="Y432" s="642"/>
      <c r="Z432" s="642"/>
      <c r="AA432" s="642"/>
      <c r="AB432" s="642"/>
      <c r="AC432" s="642"/>
      <c r="AD432" s="642"/>
      <c r="AE432" s="642"/>
    </row>
    <row r="433" ht="12.0" customHeight="1">
      <c r="A433" s="638"/>
      <c r="B433" s="638"/>
      <c r="C433" s="674"/>
      <c r="D433" s="640"/>
      <c r="E433" s="640"/>
      <c r="F433" s="640"/>
      <c r="G433" s="640"/>
      <c r="H433" s="640"/>
      <c r="I433" s="675"/>
      <c r="J433" s="642"/>
      <c r="K433" s="642"/>
      <c r="L433" s="642"/>
      <c r="M433" s="642"/>
      <c r="N433" s="642"/>
      <c r="O433" s="642"/>
      <c r="P433" s="642"/>
      <c r="Q433" s="642"/>
      <c r="R433" s="642"/>
      <c r="S433" s="642"/>
      <c r="T433" s="642"/>
      <c r="U433" s="642"/>
      <c r="V433" s="642"/>
      <c r="W433" s="642"/>
      <c r="X433" s="642"/>
      <c r="Y433" s="642"/>
      <c r="Z433" s="642"/>
      <c r="AA433" s="642"/>
      <c r="AB433" s="642"/>
      <c r="AC433" s="642"/>
      <c r="AD433" s="642"/>
      <c r="AE433" s="642"/>
    </row>
    <row r="434" ht="12.0" customHeight="1">
      <c r="A434" s="638"/>
      <c r="B434" s="638"/>
      <c r="C434" s="674"/>
      <c r="D434" s="640"/>
      <c r="E434" s="640"/>
      <c r="F434" s="640"/>
      <c r="G434" s="640"/>
      <c r="H434" s="640"/>
      <c r="I434" s="675"/>
      <c r="J434" s="642"/>
      <c r="K434" s="642"/>
      <c r="L434" s="642"/>
      <c r="M434" s="642"/>
      <c r="N434" s="642"/>
      <c r="O434" s="642"/>
      <c r="P434" s="642"/>
      <c r="Q434" s="642"/>
      <c r="R434" s="642"/>
      <c r="S434" s="642"/>
      <c r="T434" s="642"/>
      <c r="U434" s="642"/>
      <c r="V434" s="642"/>
      <c r="W434" s="642"/>
      <c r="X434" s="642"/>
      <c r="Y434" s="642"/>
      <c r="Z434" s="642"/>
      <c r="AA434" s="642"/>
      <c r="AB434" s="642"/>
      <c r="AC434" s="642"/>
      <c r="AD434" s="642"/>
      <c r="AE434" s="642"/>
    </row>
    <row r="435" ht="12.0" customHeight="1">
      <c r="A435" s="638"/>
      <c r="B435" s="638"/>
      <c r="C435" s="674"/>
      <c r="D435" s="640"/>
      <c r="E435" s="640"/>
      <c r="F435" s="640"/>
      <c r="G435" s="640"/>
      <c r="H435" s="640"/>
      <c r="I435" s="675"/>
      <c r="J435" s="642"/>
      <c r="K435" s="642"/>
      <c r="L435" s="642"/>
      <c r="M435" s="642"/>
      <c r="N435" s="642"/>
      <c r="O435" s="642"/>
      <c r="P435" s="642"/>
      <c r="Q435" s="642"/>
      <c r="R435" s="642"/>
      <c r="S435" s="642"/>
      <c r="T435" s="642"/>
      <c r="U435" s="642"/>
      <c r="V435" s="642"/>
      <c r="W435" s="642"/>
      <c r="X435" s="642"/>
      <c r="Y435" s="642"/>
      <c r="Z435" s="642"/>
      <c r="AA435" s="642"/>
      <c r="AB435" s="642"/>
      <c r="AC435" s="642"/>
      <c r="AD435" s="642"/>
      <c r="AE435" s="642"/>
    </row>
    <row r="436" ht="12.0" customHeight="1">
      <c r="A436" s="638"/>
      <c r="B436" s="638"/>
      <c r="C436" s="674"/>
      <c r="D436" s="640"/>
      <c r="E436" s="640"/>
      <c r="F436" s="640"/>
      <c r="G436" s="640"/>
      <c r="H436" s="640"/>
      <c r="I436" s="675"/>
      <c r="J436" s="642"/>
      <c r="K436" s="642"/>
      <c r="L436" s="642"/>
      <c r="M436" s="642"/>
      <c r="N436" s="642"/>
      <c r="O436" s="642"/>
      <c r="P436" s="642"/>
      <c r="Q436" s="642"/>
      <c r="R436" s="642"/>
      <c r="S436" s="642"/>
      <c r="T436" s="642"/>
      <c r="U436" s="642"/>
      <c r="V436" s="642"/>
      <c r="W436" s="642"/>
      <c r="X436" s="642"/>
      <c r="Y436" s="642"/>
      <c r="Z436" s="642"/>
      <c r="AA436" s="642"/>
      <c r="AB436" s="642"/>
      <c r="AC436" s="642"/>
      <c r="AD436" s="642"/>
      <c r="AE436" s="642"/>
    </row>
    <row r="437" ht="12.0" customHeight="1">
      <c r="A437" s="638"/>
      <c r="B437" s="638"/>
      <c r="C437" s="674"/>
      <c r="D437" s="640"/>
      <c r="E437" s="640"/>
      <c r="F437" s="640"/>
      <c r="G437" s="640"/>
      <c r="H437" s="640"/>
      <c r="I437" s="675"/>
      <c r="J437" s="642"/>
      <c r="K437" s="642"/>
      <c r="L437" s="642"/>
      <c r="M437" s="642"/>
      <c r="N437" s="642"/>
      <c r="O437" s="642"/>
      <c r="P437" s="642"/>
      <c r="Q437" s="642"/>
      <c r="R437" s="642"/>
      <c r="S437" s="642"/>
      <c r="T437" s="642"/>
      <c r="U437" s="642"/>
      <c r="V437" s="642"/>
      <c r="W437" s="642"/>
      <c r="X437" s="642"/>
      <c r="Y437" s="642"/>
      <c r="Z437" s="642"/>
      <c r="AA437" s="642"/>
      <c r="AB437" s="642"/>
      <c r="AC437" s="642"/>
      <c r="AD437" s="642"/>
      <c r="AE437" s="642"/>
    </row>
    <row r="438" ht="12.0" customHeight="1">
      <c r="A438" s="638"/>
      <c r="B438" s="638"/>
      <c r="C438" s="674"/>
      <c r="D438" s="640"/>
      <c r="E438" s="640"/>
      <c r="F438" s="640"/>
      <c r="G438" s="640"/>
      <c r="H438" s="640"/>
      <c r="I438" s="675"/>
      <c r="J438" s="642"/>
      <c r="K438" s="642"/>
      <c r="L438" s="642"/>
      <c r="M438" s="642"/>
      <c r="N438" s="642"/>
      <c r="O438" s="642"/>
      <c r="P438" s="642"/>
      <c r="Q438" s="642"/>
      <c r="R438" s="642"/>
      <c r="S438" s="642"/>
      <c r="T438" s="642"/>
      <c r="U438" s="642"/>
      <c r="V438" s="642"/>
      <c r="W438" s="642"/>
      <c r="X438" s="642"/>
      <c r="Y438" s="642"/>
      <c r="Z438" s="642"/>
      <c r="AA438" s="642"/>
      <c r="AB438" s="642"/>
      <c r="AC438" s="642"/>
      <c r="AD438" s="642"/>
      <c r="AE438" s="642"/>
    </row>
    <row r="439" ht="12.0" customHeight="1">
      <c r="A439" s="638"/>
      <c r="B439" s="638"/>
      <c r="C439" s="674"/>
      <c r="D439" s="640"/>
      <c r="E439" s="640"/>
      <c r="F439" s="640"/>
      <c r="G439" s="640"/>
      <c r="H439" s="640"/>
      <c r="I439" s="675"/>
      <c r="J439" s="642"/>
      <c r="K439" s="642"/>
      <c r="L439" s="642"/>
      <c r="M439" s="642"/>
      <c r="N439" s="642"/>
      <c r="O439" s="642"/>
      <c r="P439" s="642"/>
      <c r="Q439" s="642"/>
      <c r="R439" s="642"/>
      <c r="S439" s="642"/>
      <c r="T439" s="642"/>
      <c r="U439" s="642"/>
      <c r="V439" s="642"/>
      <c r="W439" s="642"/>
      <c r="X439" s="642"/>
      <c r="Y439" s="642"/>
      <c r="Z439" s="642"/>
      <c r="AA439" s="642"/>
      <c r="AB439" s="642"/>
      <c r="AC439" s="642"/>
      <c r="AD439" s="642"/>
      <c r="AE439" s="642"/>
    </row>
    <row r="440" ht="12.0" customHeight="1">
      <c r="A440" s="638"/>
      <c r="B440" s="638"/>
      <c r="C440" s="674"/>
      <c r="D440" s="640"/>
      <c r="E440" s="640"/>
      <c r="F440" s="640"/>
      <c r="G440" s="640"/>
      <c r="H440" s="640"/>
      <c r="I440" s="675"/>
      <c r="J440" s="642"/>
      <c r="K440" s="642"/>
      <c r="L440" s="642"/>
      <c r="M440" s="642"/>
      <c r="N440" s="642"/>
      <c r="O440" s="642"/>
      <c r="P440" s="642"/>
      <c r="Q440" s="642"/>
      <c r="R440" s="642"/>
      <c r="S440" s="642"/>
      <c r="T440" s="642"/>
      <c r="U440" s="642"/>
      <c r="V440" s="642"/>
      <c r="W440" s="642"/>
      <c r="X440" s="642"/>
      <c r="Y440" s="642"/>
      <c r="Z440" s="642"/>
      <c r="AA440" s="642"/>
      <c r="AB440" s="642"/>
      <c r="AC440" s="642"/>
      <c r="AD440" s="642"/>
      <c r="AE440" s="642"/>
    </row>
    <row r="441" ht="12.0" customHeight="1">
      <c r="A441" s="638"/>
      <c r="B441" s="638"/>
      <c r="C441" s="674"/>
      <c r="D441" s="640"/>
      <c r="E441" s="640"/>
      <c r="F441" s="640"/>
      <c r="G441" s="640"/>
      <c r="H441" s="640"/>
      <c r="I441" s="675"/>
      <c r="J441" s="642"/>
      <c r="K441" s="642"/>
      <c r="L441" s="642"/>
      <c r="M441" s="642"/>
      <c r="N441" s="642"/>
      <c r="O441" s="642"/>
      <c r="P441" s="642"/>
      <c r="Q441" s="642"/>
      <c r="R441" s="642"/>
      <c r="S441" s="642"/>
      <c r="T441" s="642"/>
      <c r="U441" s="642"/>
      <c r="V441" s="642"/>
      <c r="W441" s="642"/>
      <c r="X441" s="642"/>
      <c r="Y441" s="642"/>
      <c r="Z441" s="642"/>
      <c r="AA441" s="642"/>
      <c r="AB441" s="642"/>
      <c r="AC441" s="642"/>
      <c r="AD441" s="642"/>
      <c r="AE441" s="642"/>
    </row>
    <row r="442" ht="12.0" customHeight="1">
      <c r="A442" s="638"/>
      <c r="B442" s="638"/>
      <c r="C442" s="674"/>
      <c r="D442" s="640"/>
      <c r="E442" s="640"/>
      <c r="F442" s="640"/>
      <c r="G442" s="640"/>
      <c r="H442" s="640"/>
      <c r="I442" s="675"/>
      <c r="J442" s="642"/>
      <c r="K442" s="642"/>
      <c r="L442" s="642"/>
      <c r="M442" s="642"/>
      <c r="N442" s="642"/>
      <c r="O442" s="642"/>
      <c r="P442" s="642"/>
      <c r="Q442" s="642"/>
      <c r="R442" s="642"/>
      <c r="S442" s="642"/>
      <c r="T442" s="642"/>
      <c r="U442" s="642"/>
      <c r="V442" s="642"/>
      <c r="W442" s="642"/>
      <c r="X442" s="642"/>
      <c r="Y442" s="642"/>
      <c r="Z442" s="642"/>
      <c r="AA442" s="642"/>
      <c r="AB442" s="642"/>
      <c r="AC442" s="642"/>
      <c r="AD442" s="642"/>
      <c r="AE442" s="642"/>
    </row>
    <row r="443" ht="12.0" customHeight="1">
      <c r="A443" s="638"/>
      <c r="B443" s="638"/>
      <c r="C443" s="674"/>
      <c r="D443" s="640"/>
      <c r="E443" s="640"/>
      <c r="F443" s="640"/>
      <c r="G443" s="640"/>
      <c r="H443" s="640"/>
      <c r="I443" s="675"/>
      <c r="J443" s="642"/>
      <c r="K443" s="642"/>
      <c r="L443" s="642"/>
      <c r="M443" s="642"/>
      <c r="N443" s="642"/>
      <c r="O443" s="642"/>
      <c r="P443" s="642"/>
      <c r="Q443" s="642"/>
      <c r="R443" s="642"/>
      <c r="S443" s="642"/>
      <c r="T443" s="642"/>
      <c r="U443" s="642"/>
      <c r="V443" s="642"/>
      <c r="W443" s="642"/>
      <c r="X443" s="642"/>
      <c r="Y443" s="642"/>
      <c r="Z443" s="642"/>
      <c r="AA443" s="642"/>
      <c r="AB443" s="642"/>
      <c r="AC443" s="642"/>
      <c r="AD443" s="642"/>
      <c r="AE443" s="642"/>
    </row>
    <row r="444" ht="12.0" customHeight="1">
      <c r="A444" s="638"/>
      <c r="B444" s="638"/>
      <c r="C444" s="674"/>
      <c r="D444" s="640"/>
      <c r="E444" s="640"/>
      <c r="F444" s="640"/>
      <c r="G444" s="640"/>
      <c r="H444" s="640"/>
      <c r="I444" s="675"/>
      <c r="J444" s="642"/>
      <c r="K444" s="642"/>
      <c r="L444" s="642"/>
      <c r="M444" s="642"/>
      <c r="N444" s="642"/>
      <c r="O444" s="642"/>
      <c r="P444" s="642"/>
      <c r="Q444" s="642"/>
      <c r="R444" s="642"/>
      <c r="S444" s="642"/>
      <c r="T444" s="642"/>
      <c r="U444" s="642"/>
      <c r="V444" s="642"/>
      <c r="W444" s="642"/>
      <c r="X444" s="642"/>
      <c r="Y444" s="642"/>
      <c r="Z444" s="642"/>
      <c r="AA444" s="642"/>
      <c r="AB444" s="642"/>
      <c r="AC444" s="642"/>
      <c r="AD444" s="642"/>
      <c r="AE444" s="642"/>
    </row>
    <row r="445" ht="12.0" customHeight="1">
      <c r="A445" s="638"/>
      <c r="B445" s="638"/>
      <c r="C445" s="674"/>
      <c r="D445" s="640"/>
      <c r="E445" s="640"/>
      <c r="F445" s="640"/>
      <c r="G445" s="640"/>
      <c r="H445" s="640"/>
      <c r="I445" s="675"/>
      <c r="J445" s="642"/>
      <c r="K445" s="642"/>
      <c r="L445" s="642"/>
      <c r="M445" s="642"/>
      <c r="N445" s="642"/>
      <c r="O445" s="642"/>
      <c r="P445" s="642"/>
      <c r="Q445" s="642"/>
      <c r="R445" s="642"/>
      <c r="S445" s="642"/>
      <c r="T445" s="642"/>
      <c r="U445" s="642"/>
      <c r="V445" s="642"/>
      <c r="W445" s="642"/>
      <c r="X445" s="642"/>
      <c r="Y445" s="642"/>
      <c r="Z445" s="642"/>
      <c r="AA445" s="642"/>
      <c r="AB445" s="642"/>
      <c r="AC445" s="642"/>
      <c r="AD445" s="642"/>
      <c r="AE445" s="642"/>
    </row>
    <row r="446" ht="12.0" customHeight="1">
      <c r="A446" s="638"/>
      <c r="B446" s="638"/>
      <c r="C446" s="674"/>
      <c r="D446" s="640"/>
      <c r="E446" s="640"/>
      <c r="F446" s="640"/>
      <c r="G446" s="640"/>
      <c r="H446" s="640"/>
      <c r="I446" s="675"/>
      <c r="J446" s="642"/>
      <c r="K446" s="642"/>
      <c r="L446" s="642"/>
      <c r="M446" s="642"/>
      <c r="N446" s="642"/>
      <c r="O446" s="642"/>
      <c r="P446" s="642"/>
      <c r="Q446" s="642"/>
      <c r="R446" s="642"/>
      <c r="S446" s="642"/>
      <c r="T446" s="642"/>
      <c r="U446" s="642"/>
      <c r="V446" s="642"/>
      <c r="W446" s="642"/>
      <c r="X446" s="642"/>
      <c r="Y446" s="642"/>
      <c r="Z446" s="642"/>
      <c r="AA446" s="642"/>
      <c r="AB446" s="642"/>
      <c r="AC446" s="642"/>
      <c r="AD446" s="642"/>
      <c r="AE446" s="642"/>
    </row>
    <row r="447" ht="12.0" customHeight="1">
      <c r="A447" s="638"/>
      <c r="B447" s="638"/>
      <c r="C447" s="674"/>
      <c r="D447" s="640"/>
      <c r="E447" s="640"/>
      <c r="F447" s="640"/>
      <c r="G447" s="640"/>
      <c r="H447" s="640"/>
      <c r="I447" s="675"/>
      <c r="J447" s="642"/>
      <c r="K447" s="642"/>
      <c r="L447" s="642"/>
      <c r="M447" s="642"/>
      <c r="N447" s="642"/>
      <c r="O447" s="642"/>
      <c r="P447" s="642"/>
      <c r="Q447" s="642"/>
      <c r="R447" s="642"/>
      <c r="S447" s="642"/>
      <c r="T447" s="642"/>
      <c r="U447" s="642"/>
      <c r="V447" s="642"/>
      <c r="W447" s="642"/>
      <c r="X447" s="642"/>
      <c r="Y447" s="642"/>
      <c r="Z447" s="642"/>
      <c r="AA447" s="642"/>
      <c r="AB447" s="642"/>
      <c r="AC447" s="642"/>
      <c r="AD447" s="642"/>
      <c r="AE447" s="642"/>
    </row>
    <row r="448" ht="12.0" customHeight="1">
      <c r="A448" s="638"/>
      <c r="B448" s="638"/>
      <c r="C448" s="674"/>
      <c r="D448" s="640"/>
      <c r="E448" s="640"/>
      <c r="F448" s="640"/>
      <c r="G448" s="640"/>
      <c r="H448" s="640"/>
      <c r="I448" s="675"/>
      <c r="J448" s="642"/>
      <c r="K448" s="642"/>
      <c r="L448" s="642"/>
      <c r="M448" s="642"/>
      <c r="N448" s="642"/>
      <c r="O448" s="642"/>
      <c r="P448" s="642"/>
      <c r="Q448" s="642"/>
      <c r="R448" s="642"/>
      <c r="S448" s="642"/>
      <c r="T448" s="642"/>
      <c r="U448" s="642"/>
      <c r="V448" s="642"/>
      <c r="W448" s="642"/>
      <c r="X448" s="642"/>
      <c r="Y448" s="642"/>
      <c r="Z448" s="642"/>
      <c r="AA448" s="642"/>
      <c r="AB448" s="642"/>
      <c r="AC448" s="642"/>
      <c r="AD448" s="642"/>
      <c r="AE448" s="642"/>
    </row>
    <row r="449" ht="12.0" customHeight="1">
      <c r="A449" s="638"/>
      <c r="B449" s="638"/>
      <c r="C449" s="674"/>
      <c r="D449" s="640"/>
      <c r="E449" s="640"/>
      <c r="F449" s="640"/>
      <c r="G449" s="640"/>
      <c r="H449" s="640"/>
      <c r="I449" s="675"/>
      <c r="J449" s="642"/>
      <c r="K449" s="642"/>
      <c r="L449" s="642"/>
      <c r="M449" s="642"/>
      <c r="N449" s="642"/>
      <c r="O449" s="642"/>
      <c r="P449" s="642"/>
      <c r="Q449" s="642"/>
      <c r="R449" s="642"/>
      <c r="S449" s="642"/>
      <c r="T449" s="642"/>
      <c r="U449" s="642"/>
      <c r="V449" s="642"/>
      <c r="W449" s="642"/>
      <c r="X449" s="642"/>
      <c r="Y449" s="642"/>
      <c r="Z449" s="642"/>
      <c r="AA449" s="642"/>
      <c r="AB449" s="642"/>
      <c r="AC449" s="642"/>
      <c r="AD449" s="642"/>
      <c r="AE449" s="642"/>
    </row>
    <row r="450" ht="12.0" customHeight="1">
      <c r="A450" s="638"/>
      <c r="B450" s="638"/>
      <c r="C450" s="674"/>
      <c r="D450" s="640"/>
      <c r="E450" s="640"/>
      <c r="F450" s="640"/>
      <c r="G450" s="640"/>
      <c r="H450" s="640"/>
      <c r="I450" s="675"/>
      <c r="J450" s="642"/>
      <c r="K450" s="642"/>
      <c r="L450" s="642"/>
      <c r="M450" s="642"/>
      <c r="N450" s="642"/>
      <c r="O450" s="642"/>
      <c r="P450" s="642"/>
      <c r="Q450" s="642"/>
      <c r="R450" s="642"/>
      <c r="S450" s="642"/>
      <c r="T450" s="642"/>
      <c r="U450" s="642"/>
      <c r="V450" s="642"/>
      <c r="W450" s="642"/>
      <c r="X450" s="642"/>
      <c r="Y450" s="642"/>
      <c r="Z450" s="642"/>
      <c r="AA450" s="642"/>
      <c r="AB450" s="642"/>
      <c r="AC450" s="642"/>
      <c r="AD450" s="642"/>
      <c r="AE450" s="642"/>
    </row>
    <row r="451" ht="12.0" customHeight="1">
      <c r="A451" s="638"/>
      <c r="B451" s="638"/>
      <c r="C451" s="674"/>
      <c r="D451" s="640"/>
      <c r="E451" s="640"/>
      <c r="F451" s="640"/>
      <c r="G451" s="640"/>
      <c r="H451" s="640"/>
      <c r="I451" s="675"/>
      <c r="J451" s="642"/>
      <c r="K451" s="642"/>
      <c r="L451" s="642"/>
      <c r="M451" s="642"/>
      <c r="N451" s="642"/>
      <c r="O451" s="642"/>
      <c r="P451" s="642"/>
      <c r="Q451" s="642"/>
      <c r="R451" s="642"/>
      <c r="S451" s="642"/>
      <c r="T451" s="642"/>
      <c r="U451" s="642"/>
      <c r="V451" s="642"/>
      <c r="W451" s="642"/>
      <c r="X451" s="642"/>
      <c r="Y451" s="642"/>
      <c r="Z451" s="642"/>
      <c r="AA451" s="642"/>
      <c r="AB451" s="642"/>
      <c r="AC451" s="642"/>
      <c r="AD451" s="642"/>
      <c r="AE451" s="642"/>
    </row>
    <row r="452" ht="12.0" customHeight="1">
      <c r="A452" s="638"/>
      <c r="B452" s="638"/>
      <c r="C452" s="674"/>
      <c r="D452" s="640"/>
      <c r="E452" s="640"/>
      <c r="F452" s="640"/>
      <c r="G452" s="640"/>
      <c r="H452" s="640"/>
      <c r="I452" s="675"/>
      <c r="J452" s="642"/>
      <c r="K452" s="642"/>
      <c r="L452" s="642"/>
      <c r="M452" s="642"/>
      <c r="N452" s="642"/>
      <c r="O452" s="642"/>
      <c r="P452" s="642"/>
      <c r="Q452" s="642"/>
      <c r="R452" s="642"/>
      <c r="S452" s="642"/>
      <c r="T452" s="642"/>
      <c r="U452" s="642"/>
      <c r="V452" s="642"/>
      <c r="W452" s="642"/>
      <c r="X452" s="642"/>
      <c r="Y452" s="642"/>
      <c r="Z452" s="642"/>
      <c r="AA452" s="642"/>
      <c r="AB452" s="642"/>
      <c r="AC452" s="642"/>
      <c r="AD452" s="642"/>
      <c r="AE452" s="642"/>
    </row>
    <row r="453" ht="12.0" customHeight="1">
      <c r="A453" s="638"/>
      <c r="B453" s="638"/>
      <c r="C453" s="674"/>
      <c r="D453" s="640"/>
      <c r="E453" s="640"/>
      <c r="F453" s="640"/>
      <c r="G453" s="640"/>
      <c r="H453" s="640"/>
      <c r="I453" s="675"/>
      <c r="J453" s="642"/>
      <c r="K453" s="642"/>
      <c r="L453" s="642"/>
      <c r="M453" s="642"/>
      <c r="N453" s="642"/>
      <c r="O453" s="642"/>
      <c r="P453" s="642"/>
      <c r="Q453" s="642"/>
      <c r="R453" s="642"/>
      <c r="S453" s="642"/>
      <c r="T453" s="642"/>
      <c r="U453" s="642"/>
      <c r="V453" s="642"/>
      <c r="W453" s="642"/>
      <c r="X453" s="642"/>
      <c r="Y453" s="642"/>
      <c r="Z453" s="642"/>
      <c r="AA453" s="642"/>
      <c r="AB453" s="642"/>
      <c r="AC453" s="642"/>
      <c r="AD453" s="642"/>
      <c r="AE453" s="642"/>
    </row>
    <row r="454" ht="12.0" customHeight="1">
      <c r="A454" s="638"/>
      <c r="B454" s="638"/>
      <c r="C454" s="674"/>
      <c r="D454" s="640"/>
      <c r="E454" s="640"/>
      <c r="F454" s="640"/>
      <c r="G454" s="640"/>
      <c r="H454" s="640"/>
      <c r="I454" s="675"/>
      <c r="J454" s="642"/>
      <c r="K454" s="642"/>
      <c r="L454" s="642"/>
      <c r="M454" s="642"/>
      <c r="N454" s="642"/>
      <c r="O454" s="642"/>
      <c r="P454" s="642"/>
      <c r="Q454" s="642"/>
      <c r="R454" s="642"/>
      <c r="S454" s="642"/>
      <c r="T454" s="642"/>
      <c r="U454" s="642"/>
      <c r="V454" s="642"/>
      <c r="W454" s="642"/>
      <c r="X454" s="642"/>
      <c r="Y454" s="642"/>
      <c r="Z454" s="642"/>
      <c r="AA454" s="642"/>
      <c r="AB454" s="642"/>
      <c r="AC454" s="642"/>
      <c r="AD454" s="642"/>
      <c r="AE454" s="642"/>
    </row>
    <row r="455" ht="12.0" customHeight="1">
      <c r="A455" s="638"/>
      <c r="B455" s="638"/>
      <c r="C455" s="674"/>
      <c r="D455" s="640"/>
      <c r="E455" s="640"/>
      <c r="F455" s="640"/>
      <c r="G455" s="640"/>
      <c r="H455" s="640"/>
      <c r="I455" s="675"/>
      <c r="J455" s="642"/>
      <c r="K455" s="642"/>
      <c r="L455" s="642"/>
      <c r="M455" s="642"/>
      <c r="N455" s="642"/>
      <c r="O455" s="642"/>
      <c r="P455" s="642"/>
      <c r="Q455" s="642"/>
      <c r="R455" s="642"/>
      <c r="S455" s="642"/>
      <c r="T455" s="642"/>
      <c r="U455" s="642"/>
      <c r="V455" s="642"/>
      <c r="W455" s="642"/>
      <c r="X455" s="642"/>
      <c r="Y455" s="642"/>
      <c r="Z455" s="642"/>
      <c r="AA455" s="642"/>
      <c r="AB455" s="642"/>
      <c r="AC455" s="642"/>
      <c r="AD455" s="642"/>
      <c r="AE455" s="642"/>
    </row>
    <row r="456" ht="12.0" customHeight="1">
      <c r="A456" s="638"/>
      <c r="B456" s="638"/>
      <c r="C456" s="674"/>
      <c r="D456" s="640"/>
      <c r="E456" s="640"/>
      <c r="F456" s="640"/>
      <c r="G456" s="640"/>
      <c r="H456" s="640"/>
      <c r="I456" s="675"/>
      <c r="J456" s="642"/>
      <c r="K456" s="642"/>
      <c r="L456" s="642"/>
      <c r="M456" s="642"/>
      <c r="N456" s="642"/>
      <c r="O456" s="642"/>
      <c r="P456" s="642"/>
      <c r="Q456" s="642"/>
      <c r="R456" s="642"/>
      <c r="S456" s="642"/>
      <c r="T456" s="642"/>
      <c r="U456" s="642"/>
      <c r="V456" s="642"/>
      <c r="W456" s="642"/>
      <c r="X456" s="642"/>
      <c r="Y456" s="642"/>
      <c r="Z456" s="642"/>
      <c r="AA456" s="642"/>
      <c r="AB456" s="642"/>
      <c r="AC456" s="642"/>
      <c r="AD456" s="642"/>
      <c r="AE456" s="642"/>
    </row>
    <row r="457" ht="12.0" customHeight="1">
      <c r="A457" s="638"/>
      <c r="B457" s="638"/>
      <c r="C457" s="674"/>
      <c r="D457" s="640"/>
      <c r="E457" s="640"/>
      <c r="F457" s="640"/>
      <c r="G457" s="640"/>
      <c r="H457" s="640"/>
      <c r="I457" s="675"/>
      <c r="J457" s="642"/>
      <c r="K457" s="642"/>
      <c r="L457" s="642"/>
      <c r="M457" s="642"/>
      <c r="N457" s="642"/>
      <c r="O457" s="642"/>
      <c r="P457" s="642"/>
      <c r="Q457" s="642"/>
      <c r="R457" s="642"/>
      <c r="S457" s="642"/>
      <c r="T457" s="642"/>
      <c r="U457" s="642"/>
      <c r="V457" s="642"/>
      <c r="W457" s="642"/>
      <c r="X457" s="642"/>
      <c r="Y457" s="642"/>
      <c r="Z457" s="642"/>
      <c r="AA457" s="642"/>
      <c r="AB457" s="642"/>
      <c r="AC457" s="642"/>
      <c r="AD457" s="642"/>
      <c r="AE457" s="642"/>
    </row>
    <row r="458" ht="12.0" customHeight="1">
      <c r="A458" s="638"/>
      <c r="B458" s="638"/>
      <c r="C458" s="674"/>
      <c r="D458" s="640"/>
      <c r="E458" s="640"/>
      <c r="F458" s="640"/>
      <c r="G458" s="640"/>
      <c r="H458" s="640"/>
      <c r="I458" s="675"/>
      <c r="J458" s="642"/>
      <c r="K458" s="642"/>
      <c r="L458" s="642"/>
      <c r="M458" s="642"/>
      <c r="N458" s="642"/>
      <c r="O458" s="642"/>
      <c r="P458" s="642"/>
      <c r="Q458" s="642"/>
      <c r="R458" s="642"/>
      <c r="S458" s="642"/>
      <c r="T458" s="642"/>
      <c r="U458" s="642"/>
      <c r="V458" s="642"/>
      <c r="W458" s="642"/>
      <c r="X458" s="642"/>
      <c r="Y458" s="642"/>
      <c r="Z458" s="642"/>
      <c r="AA458" s="642"/>
      <c r="AB458" s="642"/>
      <c r="AC458" s="642"/>
      <c r="AD458" s="642"/>
      <c r="AE458" s="642"/>
    </row>
    <row r="459" ht="12.0" customHeight="1">
      <c r="A459" s="638"/>
      <c r="B459" s="638"/>
      <c r="C459" s="674"/>
      <c r="D459" s="640"/>
      <c r="E459" s="640"/>
      <c r="F459" s="640"/>
      <c r="G459" s="640"/>
      <c r="H459" s="640"/>
      <c r="I459" s="675"/>
      <c r="J459" s="642"/>
      <c r="K459" s="642"/>
      <c r="L459" s="642"/>
      <c r="M459" s="642"/>
      <c r="N459" s="642"/>
      <c r="O459" s="642"/>
      <c r="P459" s="642"/>
      <c r="Q459" s="642"/>
      <c r="R459" s="642"/>
      <c r="S459" s="642"/>
      <c r="T459" s="642"/>
      <c r="U459" s="642"/>
      <c r="V459" s="642"/>
      <c r="W459" s="642"/>
      <c r="X459" s="642"/>
      <c r="Y459" s="642"/>
      <c r="Z459" s="642"/>
      <c r="AA459" s="642"/>
      <c r="AB459" s="642"/>
      <c r="AC459" s="642"/>
      <c r="AD459" s="642"/>
      <c r="AE459" s="642"/>
    </row>
    <row r="460" ht="12.0" customHeight="1">
      <c r="A460" s="638"/>
      <c r="B460" s="638"/>
      <c r="C460" s="674"/>
      <c r="D460" s="640"/>
      <c r="E460" s="640"/>
      <c r="F460" s="640"/>
      <c r="G460" s="640"/>
      <c r="H460" s="640"/>
      <c r="I460" s="675"/>
      <c r="J460" s="642"/>
      <c r="K460" s="642"/>
      <c r="L460" s="642"/>
      <c r="M460" s="642"/>
      <c r="N460" s="642"/>
      <c r="O460" s="642"/>
      <c r="P460" s="642"/>
      <c r="Q460" s="642"/>
      <c r="R460" s="642"/>
      <c r="S460" s="642"/>
      <c r="T460" s="642"/>
      <c r="U460" s="642"/>
      <c r="V460" s="642"/>
      <c r="W460" s="642"/>
      <c r="X460" s="642"/>
      <c r="Y460" s="642"/>
      <c r="Z460" s="642"/>
      <c r="AA460" s="642"/>
      <c r="AB460" s="642"/>
      <c r="AC460" s="642"/>
      <c r="AD460" s="642"/>
      <c r="AE460" s="642"/>
    </row>
    <row r="461" ht="12.0" customHeight="1">
      <c r="A461" s="638"/>
      <c r="B461" s="638"/>
      <c r="C461" s="674"/>
      <c r="D461" s="640"/>
      <c r="E461" s="640"/>
      <c r="F461" s="640"/>
      <c r="G461" s="640"/>
      <c r="H461" s="640"/>
      <c r="I461" s="675"/>
      <c r="J461" s="642"/>
      <c r="K461" s="642"/>
      <c r="L461" s="642"/>
      <c r="M461" s="642"/>
      <c r="N461" s="642"/>
      <c r="O461" s="642"/>
      <c r="P461" s="642"/>
      <c r="Q461" s="642"/>
      <c r="R461" s="642"/>
      <c r="S461" s="642"/>
      <c r="T461" s="642"/>
      <c r="U461" s="642"/>
      <c r="V461" s="642"/>
      <c r="W461" s="642"/>
      <c r="X461" s="642"/>
      <c r="Y461" s="642"/>
      <c r="Z461" s="642"/>
      <c r="AA461" s="642"/>
      <c r="AB461" s="642"/>
      <c r="AC461" s="642"/>
      <c r="AD461" s="642"/>
      <c r="AE461" s="642"/>
    </row>
    <row r="462" ht="12.0" customHeight="1">
      <c r="A462" s="638"/>
      <c r="B462" s="638"/>
      <c r="C462" s="674"/>
      <c r="D462" s="640"/>
      <c r="E462" s="640"/>
      <c r="F462" s="640"/>
      <c r="G462" s="640"/>
      <c r="H462" s="640"/>
      <c r="I462" s="675"/>
      <c r="J462" s="642"/>
      <c r="K462" s="642"/>
      <c r="L462" s="642"/>
      <c r="M462" s="642"/>
      <c r="N462" s="642"/>
      <c r="O462" s="642"/>
      <c r="P462" s="642"/>
      <c r="Q462" s="642"/>
      <c r="R462" s="642"/>
      <c r="S462" s="642"/>
      <c r="T462" s="642"/>
      <c r="U462" s="642"/>
      <c r="V462" s="642"/>
      <c r="W462" s="642"/>
      <c r="X462" s="642"/>
      <c r="Y462" s="642"/>
      <c r="Z462" s="642"/>
      <c r="AA462" s="642"/>
      <c r="AB462" s="642"/>
      <c r="AC462" s="642"/>
      <c r="AD462" s="642"/>
      <c r="AE462" s="642"/>
    </row>
    <row r="463" ht="12.0" customHeight="1">
      <c r="A463" s="638"/>
      <c r="B463" s="638"/>
      <c r="C463" s="674"/>
      <c r="D463" s="640"/>
      <c r="E463" s="640"/>
      <c r="F463" s="640"/>
      <c r="G463" s="640"/>
      <c r="H463" s="640"/>
      <c r="I463" s="675"/>
      <c r="J463" s="642"/>
      <c r="K463" s="642"/>
      <c r="L463" s="642"/>
      <c r="M463" s="642"/>
      <c r="N463" s="642"/>
      <c r="O463" s="642"/>
      <c r="P463" s="642"/>
      <c r="Q463" s="642"/>
      <c r="R463" s="642"/>
      <c r="S463" s="642"/>
      <c r="T463" s="642"/>
      <c r="U463" s="642"/>
      <c r="V463" s="642"/>
      <c r="W463" s="642"/>
      <c r="X463" s="642"/>
      <c r="Y463" s="642"/>
      <c r="Z463" s="642"/>
      <c r="AA463" s="642"/>
      <c r="AB463" s="642"/>
      <c r="AC463" s="642"/>
      <c r="AD463" s="642"/>
      <c r="AE463" s="642"/>
    </row>
    <row r="464" ht="12.0" customHeight="1">
      <c r="A464" s="638"/>
      <c r="B464" s="638"/>
      <c r="C464" s="674"/>
      <c r="D464" s="640"/>
      <c r="E464" s="640"/>
      <c r="F464" s="640"/>
      <c r="G464" s="640"/>
      <c r="H464" s="640"/>
      <c r="I464" s="675"/>
      <c r="J464" s="642"/>
      <c r="K464" s="642"/>
      <c r="L464" s="642"/>
      <c r="M464" s="642"/>
      <c r="N464" s="642"/>
      <c r="O464" s="642"/>
      <c r="P464" s="642"/>
      <c r="Q464" s="642"/>
      <c r="R464" s="642"/>
      <c r="S464" s="642"/>
      <c r="T464" s="642"/>
      <c r="U464" s="642"/>
      <c r="V464" s="642"/>
      <c r="W464" s="642"/>
      <c r="X464" s="642"/>
      <c r="Y464" s="642"/>
      <c r="Z464" s="642"/>
      <c r="AA464" s="642"/>
      <c r="AB464" s="642"/>
      <c r="AC464" s="642"/>
      <c r="AD464" s="642"/>
      <c r="AE464" s="642"/>
    </row>
    <row r="465" ht="12.0" customHeight="1">
      <c r="A465" s="638"/>
      <c r="B465" s="638"/>
      <c r="C465" s="674"/>
      <c r="D465" s="640"/>
      <c r="E465" s="640"/>
      <c r="F465" s="640"/>
      <c r="G465" s="640"/>
      <c r="H465" s="640"/>
      <c r="I465" s="675"/>
      <c r="J465" s="642"/>
      <c r="K465" s="642"/>
      <c r="L465" s="642"/>
      <c r="M465" s="642"/>
      <c r="N465" s="642"/>
      <c r="O465" s="642"/>
      <c r="P465" s="642"/>
      <c r="Q465" s="642"/>
      <c r="R465" s="642"/>
      <c r="S465" s="642"/>
      <c r="T465" s="642"/>
      <c r="U465" s="642"/>
      <c r="V465" s="642"/>
      <c r="W465" s="642"/>
      <c r="X465" s="642"/>
      <c r="Y465" s="642"/>
      <c r="Z465" s="642"/>
      <c r="AA465" s="642"/>
      <c r="AB465" s="642"/>
      <c r="AC465" s="642"/>
      <c r="AD465" s="642"/>
      <c r="AE465" s="642"/>
    </row>
    <row r="466" ht="12.0" customHeight="1">
      <c r="A466" s="638"/>
      <c r="B466" s="638"/>
      <c r="C466" s="674"/>
      <c r="D466" s="640"/>
      <c r="E466" s="640"/>
      <c r="F466" s="640"/>
      <c r="G466" s="640"/>
      <c r="H466" s="640"/>
      <c r="I466" s="675"/>
      <c r="J466" s="642"/>
      <c r="K466" s="642"/>
      <c r="L466" s="642"/>
      <c r="M466" s="642"/>
      <c r="N466" s="642"/>
      <c r="O466" s="642"/>
      <c r="P466" s="642"/>
      <c r="Q466" s="642"/>
      <c r="R466" s="642"/>
      <c r="S466" s="642"/>
      <c r="T466" s="642"/>
      <c r="U466" s="642"/>
      <c r="V466" s="642"/>
      <c r="W466" s="642"/>
      <c r="X466" s="642"/>
      <c r="Y466" s="642"/>
      <c r="Z466" s="642"/>
      <c r="AA466" s="642"/>
      <c r="AB466" s="642"/>
      <c r="AC466" s="642"/>
      <c r="AD466" s="642"/>
      <c r="AE466" s="642"/>
    </row>
    <row r="467" ht="12.0" customHeight="1">
      <c r="A467" s="638"/>
      <c r="B467" s="638"/>
      <c r="C467" s="674"/>
      <c r="D467" s="640"/>
      <c r="E467" s="640"/>
      <c r="F467" s="640"/>
      <c r="G467" s="640"/>
      <c r="H467" s="640"/>
      <c r="I467" s="675"/>
      <c r="J467" s="642"/>
      <c r="K467" s="642"/>
      <c r="L467" s="642"/>
      <c r="M467" s="642"/>
      <c r="N467" s="642"/>
      <c r="O467" s="642"/>
      <c r="P467" s="642"/>
      <c r="Q467" s="642"/>
      <c r="R467" s="642"/>
      <c r="S467" s="642"/>
      <c r="T467" s="642"/>
      <c r="U467" s="642"/>
      <c r="V467" s="642"/>
      <c r="W467" s="642"/>
      <c r="X467" s="642"/>
      <c r="Y467" s="642"/>
      <c r="Z467" s="642"/>
      <c r="AA467" s="642"/>
      <c r="AB467" s="642"/>
      <c r="AC467" s="642"/>
      <c r="AD467" s="642"/>
      <c r="AE467" s="642"/>
    </row>
    <row r="468" ht="12.0" customHeight="1">
      <c r="A468" s="638"/>
      <c r="B468" s="638"/>
      <c r="C468" s="674"/>
      <c r="D468" s="640"/>
      <c r="E468" s="640"/>
      <c r="F468" s="640"/>
      <c r="G468" s="640"/>
      <c r="H468" s="640"/>
      <c r="I468" s="675"/>
      <c r="J468" s="642"/>
      <c r="K468" s="642"/>
      <c r="L468" s="642"/>
      <c r="M468" s="642"/>
      <c r="N468" s="642"/>
      <c r="O468" s="642"/>
      <c r="P468" s="642"/>
      <c r="Q468" s="642"/>
      <c r="R468" s="642"/>
      <c r="S468" s="642"/>
      <c r="T468" s="642"/>
      <c r="U468" s="642"/>
      <c r="V468" s="642"/>
      <c r="W468" s="642"/>
      <c r="X468" s="642"/>
      <c r="Y468" s="642"/>
      <c r="Z468" s="642"/>
      <c r="AA468" s="642"/>
      <c r="AB468" s="642"/>
      <c r="AC468" s="642"/>
      <c r="AD468" s="642"/>
      <c r="AE468" s="642"/>
    </row>
    <row r="469" ht="12.0" customHeight="1">
      <c r="A469" s="638"/>
      <c r="B469" s="638"/>
      <c r="C469" s="674"/>
      <c r="D469" s="640"/>
      <c r="E469" s="640"/>
      <c r="F469" s="640"/>
      <c r="G469" s="640"/>
      <c r="H469" s="640"/>
      <c r="I469" s="675"/>
      <c r="J469" s="642"/>
      <c r="K469" s="642"/>
      <c r="L469" s="642"/>
      <c r="M469" s="642"/>
      <c r="N469" s="642"/>
      <c r="O469" s="642"/>
      <c r="P469" s="642"/>
      <c r="Q469" s="642"/>
      <c r="R469" s="642"/>
      <c r="S469" s="642"/>
      <c r="T469" s="642"/>
      <c r="U469" s="642"/>
      <c r="V469" s="642"/>
      <c r="W469" s="642"/>
      <c r="X469" s="642"/>
      <c r="Y469" s="642"/>
      <c r="Z469" s="642"/>
      <c r="AA469" s="642"/>
      <c r="AB469" s="642"/>
      <c r="AC469" s="642"/>
      <c r="AD469" s="642"/>
      <c r="AE469" s="642"/>
    </row>
    <row r="470" ht="12.0" customHeight="1">
      <c r="A470" s="638"/>
      <c r="B470" s="638"/>
      <c r="C470" s="674"/>
      <c r="D470" s="640"/>
      <c r="E470" s="640"/>
      <c r="F470" s="640"/>
      <c r="G470" s="640"/>
      <c r="H470" s="640"/>
      <c r="I470" s="675"/>
      <c r="J470" s="642"/>
      <c r="K470" s="642"/>
      <c r="L470" s="642"/>
      <c r="M470" s="642"/>
      <c r="N470" s="642"/>
      <c r="O470" s="642"/>
      <c r="P470" s="642"/>
      <c r="Q470" s="642"/>
      <c r="R470" s="642"/>
      <c r="S470" s="642"/>
      <c r="T470" s="642"/>
      <c r="U470" s="642"/>
      <c r="V470" s="642"/>
      <c r="W470" s="642"/>
      <c r="X470" s="642"/>
      <c r="Y470" s="642"/>
      <c r="Z470" s="642"/>
      <c r="AA470" s="642"/>
      <c r="AB470" s="642"/>
      <c r="AC470" s="642"/>
      <c r="AD470" s="642"/>
      <c r="AE470" s="642"/>
    </row>
    <row r="471" ht="12.0" customHeight="1">
      <c r="A471" s="638"/>
      <c r="B471" s="638"/>
      <c r="C471" s="674"/>
      <c r="D471" s="640"/>
      <c r="E471" s="640"/>
      <c r="F471" s="640"/>
      <c r="G471" s="640"/>
      <c r="H471" s="640"/>
      <c r="I471" s="675"/>
      <c r="J471" s="642"/>
      <c r="K471" s="642"/>
      <c r="L471" s="642"/>
      <c r="M471" s="642"/>
      <c r="N471" s="642"/>
      <c r="O471" s="642"/>
      <c r="P471" s="642"/>
      <c r="Q471" s="642"/>
      <c r="R471" s="642"/>
      <c r="S471" s="642"/>
      <c r="T471" s="642"/>
      <c r="U471" s="642"/>
      <c r="V471" s="642"/>
      <c r="W471" s="642"/>
      <c r="X471" s="642"/>
      <c r="Y471" s="642"/>
      <c r="Z471" s="642"/>
      <c r="AA471" s="642"/>
      <c r="AB471" s="642"/>
      <c r="AC471" s="642"/>
      <c r="AD471" s="642"/>
      <c r="AE471" s="642"/>
    </row>
    <row r="472" ht="12.0" customHeight="1">
      <c r="A472" s="638"/>
      <c r="B472" s="638"/>
      <c r="C472" s="674"/>
      <c r="D472" s="640"/>
      <c r="E472" s="640"/>
      <c r="F472" s="640"/>
      <c r="G472" s="640"/>
      <c r="H472" s="640"/>
      <c r="I472" s="675"/>
      <c r="J472" s="642"/>
      <c r="K472" s="642"/>
      <c r="L472" s="642"/>
      <c r="M472" s="642"/>
      <c r="N472" s="642"/>
      <c r="O472" s="642"/>
      <c r="P472" s="642"/>
      <c r="Q472" s="642"/>
      <c r="R472" s="642"/>
      <c r="S472" s="642"/>
      <c r="T472" s="642"/>
      <c r="U472" s="642"/>
      <c r="V472" s="642"/>
      <c r="W472" s="642"/>
      <c r="X472" s="642"/>
      <c r="Y472" s="642"/>
      <c r="Z472" s="642"/>
      <c r="AA472" s="642"/>
      <c r="AB472" s="642"/>
      <c r="AC472" s="642"/>
      <c r="AD472" s="642"/>
      <c r="AE472" s="642"/>
    </row>
    <row r="473" ht="12.0" customHeight="1">
      <c r="A473" s="638"/>
      <c r="B473" s="638"/>
      <c r="C473" s="674"/>
      <c r="D473" s="640"/>
      <c r="E473" s="640"/>
      <c r="F473" s="640"/>
      <c r="G473" s="640"/>
      <c r="H473" s="640"/>
      <c r="I473" s="675"/>
      <c r="J473" s="642"/>
      <c r="K473" s="642"/>
      <c r="L473" s="642"/>
      <c r="M473" s="642"/>
      <c r="N473" s="642"/>
      <c r="O473" s="642"/>
      <c r="P473" s="642"/>
      <c r="Q473" s="642"/>
      <c r="R473" s="642"/>
      <c r="S473" s="642"/>
      <c r="T473" s="642"/>
      <c r="U473" s="642"/>
      <c r="V473" s="642"/>
      <c r="W473" s="642"/>
      <c r="X473" s="642"/>
      <c r="Y473" s="642"/>
      <c r="Z473" s="642"/>
      <c r="AA473" s="642"/>
      <c r="AB473" s="642"/>
      <c r="AC473" s="642"/>
      <c r="AD473" s="642"/>
      <c r="AE473" s="642"/>
    </row>
    <row r="474" ht="12.0" customHeight="1">
      <c r="A474" s="638"/>
      <c r="B474" s="638"/>
      <c r="C474" s="674"/>
      <c r="D474" s="640"/>
      <c r="E474" s="640"/>
      <c r="F474" s="640"/>
      <c r="G474" s="640"/>
      <c r="H474" s="640"/>
      <c r="I474" s="675"/>
      <c r="J474" s="642"/>
      <c r="K474" s="642"/>
      <c r="L474" s="642"/>
      <c r="M474" s="642"/>
      <c r="N474" s="642"/>
      <c r="O474" s="642"/>
      <c r="P474" s="642"/>
      <c r="Q474" s="642"/>
      <c r="R474" s="642"/>
      <c r="S474" s="642"/>
      <c r="T474" s="642"/>
      <c r="U474" s="642"/>
      <c r="V474" s="642"/>
      <c r="W474" s="642"/>
      <c r="X474" s="642"/>
      <c r="Y474" s="642"/>
      <c r="Z474" s="642"/>
      <c r="AA474" s="642"/>
      <c r="AB474" s="642"/>
      <c r="AC474" s="642"/>
      <c r="AD474" s="642"/>
      <c r="AE474" s="642"/>
    </row>
    <row r="475" ht="12.0" customHeight="1">
      <c r="A475" s="638"/>
      <c r="B475" s="638"/>
      <c r="C475" s="674"/>
      <c r="D475" s="640"/>
      <c r="E475" s="640"/>
      <c r="F475" s="640"/>
      <c r="G475" s="640"/>
      <c r="H475" s="640"/>
      <c r="I475" s="675"/>
      <c r="J475" s="642"/>
      <c r="K475" s="642"/>
      <c r="L475" s="642"/>
      <c r="M475" s="642"/>
      <c r="N475" s="642"/>
      <c r="O475" s="642"/>
      <c r="P475" s="642"/>
      <c r="Q475" s="642"/>
      <c r="R475" s="642"/>
      <c r="S475" s="642"/>
      <c r="T475" s="642"/>
      <c r="U475" s="642"/>
      <c r="V475" s="642"/>
      <c r="W475" s="642"/>
      <c r="X475" s="642"/>
      <c r="Y475" s="642"/>
      <c r="Z475" s="642"/>
      <c r="AA475" s="642"/>
      <c r="AB475" s="642"/>
      <c r="AC475" s="642"/>
      <c r="AD475" s="642"/>
      <c r="AE475" s="642"/>
    </row>
    <row r="476" ht="12.0" customHeight="1">
      <c r="A476" s="638"/>
      <c r="B476" s="638"/>
      <c r="C476" s="674"/>
      <c r="D476" s="640"/>
      <c r="E476" s="640"/>
      <c r="F476" s="640"/>
      <c r="G476" s="640"/>
      <c r="H476" s="640"/>
      <c r="I476" s="675"/>
      <c r="J476" s="642"/>
      <c r="K476" s="642"/>
      <c r="L476" s="642"/>
      <c r="M476" s="642"/>
      <c r="N476" s="642"/>
      <c r="O476" s="642"/>
      <c r="P476" s="642"/>
      <c r="Q476" s="642"/>
      <c r="R476" s="642"/>
      <c r="S476" s="642"/>
      <c r="T476" s="642"/>
      <c r="U476" s="642"/>
      <c r="V476" s="642"/>
      <c r="W476" s="642"/>
      <c r="X476" s="642"/>
      <c r="Y476" s="642"/>
      <c r="Z476" s="642"/>
      <c r="AA476" s="642"/>
      <c r="AB476" s="642"/>
      <c r="AC476" s="642"/>
      <c r="AD476" s="642"/>
      <c r="AE476" s="642"/>
    </row>
    <row r="477" ht="12.0" customHeight="1">
      <c r="A477" s="638"/>
      <c r="B477" s="638"/>
      <c r="C477" s="674"/>
      <c r="D477" s="640"/>
      <c r="E477" s="640"/>
      <c r="F477" s="640"/>
      <c r="G477" s="640"/>
      <c r="H477" s="640"/>
      <c r="I477" s="675"/>
      <c r="J477" s="642"/>
      <c r="K477" s="642"/>
      <c r="L477" s="642"/>
      <c r="M477" s="642"/>
      <c r="N477" s="642"/>
      <c r="O477" s="642"/>
      <c r="P477" s="642"/>
      <c r="Q477" s="642"/>
      <c r="R477" s="642"/>
      <c r="S477" s="642"/>
      <c r="T477" s="642"/>
      <c r="U477" s="642"/>
      <c r="V477" s="642"/>
      <c r="W477" s="642"/>
      <c r="X477" s="642"/>
      <c r="Y477" s="642"/>
      <c r="Z477" s="642"/>
      <c r="AA477" s="642"/>
      <c r="AB477" s="642"/>
      <c r="AC477" s="642"/>
      <c r="AD477" s="642"/>
      <c r="AE477" s="642"/>
    </row>
    <row r="478" ht="12.0" customHeight="1">
      <c r="A478" s="638"/>
      <c r="B478" s="638"/>
      <c r="C478" s="674"/>
      <c r="D478" s="640"/>
      <c r="E478" s="640"/>
      <c r="F478" s="640"/>
      <c r="G478" s="640"/>
      <c r="H478" s="640"/>
      <c r="I478" s="675"/>
      <c r="J478" s="642"/>
      <c r="K478" s="642"/>
      <c r="L478" s="642"/>
      <c r="M478" s="642"/>
      <c r="N478" s="642"/>
      <c r="O478" s="642"/>
      <c r="P478" s="642"/>
      <c r="Q478" s="642"/>
      <c r="R478" s="642"/>
      <c r="S478" s="642"/>
      <c r="T478" s="642"/>
      <c r="U478" s="642"/>
      <c r="V478" s="642"/>
      <c r="W478" s="642"/>
      <c r="X478" s="642"/>
      <c r="Y478" s="642"/>
      <c r="Z478" s="642"/>
      <c r="AA478" s="642"/>
      <c r="AB478" s="642"/>
      <c r="AC478" s="642"/>
      <c r="AD478" s="642"/>
      <c r="AE478" s="642"/>
    </row>
    <row r="479" ht="12.0" customHeight="1">
      <c r="A479" s="638"/>
      <c r="B479" s="638"/>
      <c r="C479" s="674"/>
      <c r="D479" s="640"/>
      <c r="E479" s="640"/>
      <c r="F479" s="640"/>
      <c r="G479" s="640"/>
      <c r="H479" s="640"/>
      <c r="I479" s="675"/>
      <c r="J479" s="642"/>
      <c r="K479" s="642"/>
      <c r="L479" s="642"/>
      <c r="M479" s="642"/>
      <c r="N479" s="642"/>
      <c r="O479" s="642"/>
      <c r="P479" s="642"/>
      <c r="Q479" s="642"/>
      <c r="R479" s="642"/>
      <c r="S479" s="642"/>
      <c r="T479" s="642"/>
      <c r="U479" s="642"/>
      <c r="V479" s="642"/>
      <c r="W479" s="642"/>
      <c r="X479" s="642"/>
      <c r="Y479" s="642"/>
      <c r="Z479" s="642"/>
      <c r="AA479" s="642"/>
      <c r="AB479" s="642"/>
      <c r="AC479" s="642"/>
      <c r="AD479" s="642"/>
      <c r="AE479" s="642"/>
    </row>
    <row r="480" ht="12.0" customHeight="1">
      <c r="A480" s="638"/>
      <c r="B480" s="638"/>
      <c r="C480" s="674"/>
      <c r="D480" s="640"/>
      <c r="E480" s="640"/>
      <c r="F480" s="640"/>
      <c r="G480" s="640"/>
      <c r="H480" s="640"/>
      <c r="I480" s="675"/>
      <c r="J480" s="642"/>
      <c r="K480" s="642"/>
      <c r="L480" s="642"/>
      <c r="M480" s="642"/>
      <c r="N480" s="642"/>
      <c r="O480" s="642"/>
      <c r="P480" s="642"/>
      <c r="Q480" s="642"/>
      <c r="R480" s="642"/>
      <c r="S480" s="642"/>
      <c r="T480" s="642"/>
      <c r="U480" s="642"/>
      <c r="V480" s="642"/>
      <c r="W480" s="642"/>
      <c r="X480" s="642"/>
      <c r="Y480" s="642"/>
      <c r="Z480" s="642"/>
      <c r="AA480" s="642"/>
      <c r="AB480" s="642"/>
      <c r="AC480" s="642"/>
      <c r="AD480" s="642"/>
      <c r="AE480" s="642"/>
    </row>
    <row r="481" ht="12.0" customHeight="1">
      <c r="A481" s="638"/>
      <c r="B481" s="638"/>
      <c r="C481" s="674"/>
      <c r="D481" s="640"/>
      <c r="E481" s="640"/>
      <c r="F481" s="640"/>
      <c r="G481" s="640"/>
      <c r="H481" s="640"/>
      <c r="I481" s="675"/>
      <c r="J481" s="642"/>
      <c r="K481" s="642"/>
      <c r="L481" s="642"/>
      <c r="M481" s="642"/>
      <c r="N481" s="642"/>
      <c r="O481" s="642"/>
      <c r="P481" s="642"/>
      <c r="Q481" s="642"/>
      <c r="R481" s="642"/>
      <c r="S481" s="642"/>
      <c r="T481" s="642"/>
      <c r="U481" s="642"/>
      <c r="V481" s="642"/>
      <c r="W481" s="642"/>
      <c r="X481" s="642"/>
      <c r="Y481" s="642"/>
      <c r="Z481" s="642"/>
      <c r="AA481" s="642"/>
      <c r="AB481" s="642"/>
      <c r="AC481" s="642"/>
      <c r="AD481" s="642"/>
      <c r="AE481" s="642"/>
    </row>
    <row r="482" ht="12.0" customHeight="1">
      <c r="A482" s="638"/>
      <c r="B482" s="638"/>
      <c r="C482" s="674"/>
      <c r="D482" s="640"/>
      <c r="E482" s="640"/>
      <c r="F482" s="640"/>
      <c r="G482" s="640"/>
      <c r="H482" s="640"/>
      <c r="I482" s="675"/>
      <c r="J482" s="642"/>
      <c r="K482" s="642"/>
      <c r="L482" s="642"/>
      <c r="M482" s="642"/>
      <c r="N482" s="642"/>
      <c r="O482" s="642"/>
      <c r="P482" s="642"/>
      <c r="Q482" s="642"/>
      <c r="R482" s="642"/>
      <c r="S482" s="642"/>
      <c r="T482" s="642"/>
      <c r="U482" s="642"/>
      <c r="V482" s="642"/>
      <c r="W482" s="642"/>
      <c r="X482" s="642"/>
      <c r="Y482" s="642"/>
      <c r="Z482" s="642"/>
      <c r="AA482" s="642"/>
      <c r="AB482" s="642"/>
      <c r="AC482" s="642"/>
      <c r="AD482" s="642"/>
      <c r="AE482" s="642"/>
    </row>
    <row r="483" ht="12.0" customHeight="1">
      <c r="A483" s="638"/>
      <c r="B483" s="638"/>
      <c r="C483" s="674"/>
      <c r="D483" s="640"/>
      <c r="E483" s="640"/>
      <c r="F483" s="640"/>
      <c r="G483" s="640"/>
      <c r="H483" s="640"/>
      <c r="I483" s="675"/>
      <c r="J483" s="642"/>
      <c r="K483" s="642"/>
      <c r="L483" s="642"/>
      <c r="M483" s="642"/>
      <c r="N483" s="642"/>
      <c r="O483" s="642"/>
      <c r="P483" s="642"/>
      <c r="Q483" s="642"/>
      <c r="R483" s="642"/>
      <c r="S483" s="642"/>
      <c r="T483" s="642"/>
      <c r="U483" s="642"/>
      <c r="V483" s="642"/>
      <c r="W483" s="642"/>
      <c r="X483" s="642"/>
      <c r="Y483" s="642"/>
      <c r="Z483" s="642"/>
      <c r="AA483" s="642"/>
      <c r="AB483" s="642"/>
      <c r="AC483" s="642"/>
      <c r="AD483" s="642"/>
      <c r="AE483" s="642"/>
    </row>
    <row r="484" ht="12.0" customHeight="1">
      <c r="A484" s="638"/>
      <c r="B484" s="638"/>
      <c r="C484" s="674"/>
      <c r="D484" s="640"/>
      <c r="E484" s="640"/>
      <c r="F484" s="640"/>
      <c r="G484" s="640"/>
      <c r="H484" s="640"/>
      <c r="I484" s="675"/>
      <c r="J484" s="642"/>
      <c r="K484" s="642"/>
      <c r="L484" s="642"/>
      <c r="M484" s="642"/>
      <c r="N484" s="642"/>
      <c r="O484" s="642"/>
      <c r="P484" s="642"/>
      <c r="Q484" s="642"/>
      <c r="R484" s="642"/>
      <c r="S484" s="642"/>
      <c r="T484" s="642"/>
      <c r="U484" s="642"/>
      <c r="V484" s="642"/>
      <c r="W484" s="642"/>
      <c r="X484" s="642"/>
      <c r="Y484" s="642"/>
      <c r="Z484" s="642"/>
      <c r="AA484" s="642"/>
      <c r="AB484" s="642"/>
      <c r="AC484" s="642"/>
      <c r="AD484" s="642"/>
      <c r="AE484" s="642"/>
    </row>
    <row r="485" ht="12.0" customHeight="1">
      <c r="A485" s="638"/>
      <c r="B485" s="638"/>
      <c r="C485" s="674"/>
      <c r="D485" s="640"/>
      <c r="E485" s="640"/>
      <c r="F485" s="640"/>
      <c r="G485" s="640"/>
      <c r="H485" s="640"/>
      <c r="I485" s="675"/>
      <c r="J485" s="642"/>
      <c r="K485" s="642"/>
      <c r="L485" s="642"/>
      <c r="M485" s="642"/>
      <c r="N485" s="642"/>
      <c r="O485" s="642"/>
      <c r="P485" s="642"/>
      <c r="Q485" s="642"/>
      <c r="R485" s="642"/>
      <c r="S485" s="642"/>
      <c r="T485" s="642"/>
      <c r="U485" s="642"/>
      <c r="V485" s="642"/>
      <c r="W485" s="642"/>
      <c r="X485" s="642"/>
      <c r="Y485" s="642"/>
      <c r="Z485" s="642"/>
      <c r="AA485" s="642"/>
      <c r="AB485" s="642"/>
      <c r="AC485" s="642"/>
      <c r="AD485" s="642"/>
      <c r="AE485" s="642"/>
    </row>
    <row r="486" ht="12.0" customHeight="1">
      <c r="A486" s="638"/>
      <c r="B486" s="638"/>
      <c r="C486" s="674"/>
      <c r="D486" s="640"/>
      <c r="E486" s="640"/>
      <c r="F486" s="640"/>
      <c r="G486" s="640"/>
      <c r="H486" s="640"/>
      <c r="I486" s="675"/>
      <c r="J486" s="642"/>
      <c r="K486" s="642"/>
      <c r="L486" s="642"/>
      <c r="M486" s="642"/>
      <c r="N486" s="642"/>
      <c r="O486" s="642"/>
      <c r="P486" s="642"/>
      <c r="Q486" s="642"/>
      <c r="R486" s="642"/>
      <c r="S486" s="642"/>
      <c r="T486" s="642"/>
      <c r="U486" s="642"/>
      <c r="V486" s="642"/>
      <c r="W486" s="642"/>
      <c r="X486" s="642"/>
      <c r="Y486" s="642"/>
      <c r="Z486" s="642"/>
      <c r="AA486" s="642"/>
      <c r="AB486" s="642"/>
      <c r="AC486" s="642"/>
      <c r="AD486" s="642"/>
      <c r="AE486" s="642"/>
    </row>
    <row r="487" ht="12.0" customHeight="1">
      <c r="A487" s="638"/>
      <c r="B487" s="638"/>
      <c r="C487" s="674"/>
      <c r="D487" s="640"/>
      <c r="E487" s="640"/>
      <c r="F487" s="640"/>
      <c r="G487" s="640"/>
      <c r="H487" s="640"/>
      <c r="I487" s="675"/>
      <c r="J487" s="642"/>
      <c r="K487" s="642"/>
      <c r="L487" s="642"/>
      <c r="M487" s="642"/>
      <c r="N487" s="642"/>
      <c r="O487" s="642"/>
      <c r="P487" s="642"/>
      <c r="Q487" s="642"/>
      <c r="R487" s="642"/>
      <c r="S487" s="642"/>
      <c r="T487" s="642"/>
      <c r="U487" s="642"/>
      <c r="V487" s="642"/>
      <c r="W487" s="642"/>
      <c r="X487" s="642"/>
      <c r="Y487" s="642"/>
      <c r="Z487" s="642"/>
      <c r="AA487" s="642"/>
      <c r="AB487" s="642"/>
      <c r="AC487" s="642"/>
      <c r="AD487" s="642"/>
      <c r="AE487" s="642"/>
    </row>
    <row r="488" ht="12.0" customHeight="1">
      <c r="A488" s="638"/>
      <c r="B488" s="638"/>
      <c r="C488" s="674"/>
      <c r="D488" s="640"/>
      <c r="E488" s="640"/>
      <c r="F488" s="640"/>
      <c r="G488" s="640"/>
      <c r="H488" s="640"/>
      <c r="I488" s="675"/>
      <c r="J488" s="642"/>
      <c r="K488" s="642"/>
      <c r="L488" s="642"/>
      <c r="M488" s="642"/>
      <c r="N488" s="642"/>
      <c r="O488" s="642"/>
      <c r="P488" s="642"/>
      <c r="Q488" s="642"/>
      <c r="R488" s="642"/>
      <c r="S488" s="642"/>
      <c r="T488" s="642"/>
      <c r="U488" s="642"/>
      <c r="V488" s="642"/>
      <c r="W488" s="642"/>
      <c r="X488" s="642"/>
      <c r="Y488" s="642"/>
      <c r="Z488" s="642"/>
      <c r="AA488" s="642"/>
      <c r="AB488" s="642"/>
      <c r="AC488" s="642"/>
      <c r="AD488" s="642"/>
      <c r="AE488" s="642"/>
    </row>
    <row r="489" ht="12.0" customHeight="1">
      <c r="A489" s="638"/>
      <c r="B489" s="638"/>
      <c r="C489" s="674"/>
      <c r="D489" s="640"/>
      <c r="E489" s="640"/>
      <c r="F489" s="640"/>
      <c r="G489" s="640"/>
      <c r="H489" s="640"/>
      <c r="I489" s="675"/>
      <c r="J489" s="642"/>
      <c r="K489" s="642"/>
      <c r="L489" s="642"/>
      <c r="M489" s="642"/>
      <c r="N489" s="642"/>
      <c r="O489" s="642"/>
      <c r="P489" s="642"/>
      <c r="Q489" s="642"/>
      <c r="R489" s="642"/>
      <c r="S489" s="642"/>
      <c r="T489" s="642"/>
      <c r="U489" s="642"/>
      <c r="V489" s="642"/>
      <c r="W489" s="642"/>
      <c r="X489" s="642"/>
      <c r="Y489" s="642"/>
      <c r="Z489" s="642"/>
      <c r="AA489" s="642"/>
      <c r="AB489" s="642"/>
      <c r="AC489" s="642"/>
      <c r="AD489" s="642"/>
      <c r="AE489" s="642"/>
    </row>
    <row r="490" ht="12.0" customHeight="1">
      <c r="A490" s="638"/>
      <c r="B490" s="638"/>
      <c r="C490" s="674"/>
      <c r="D490" s="640"/>
      <c r="E490" s="640"/>
      <c r="F490" s="640"/>
      <c r="G490" s="640"/>
      <c r="H490" s="640"/>
      <c r="I490" s="675"/>
      <c r="J490" s="642"/>
      <c r="K490" s="642"/>
      <c r="L490" s="642"/>
      <c r="M490" s="642"/>
      <c r="N490" s="642"/>
      <c r="O490" s="642"/>
      <c r="P490" s="642"/>
      <c r="Q490" s="642"/>
      <c r="R490" s="642"/>
      <c r="S490" s="642"/>
      <c r="T490" s="642"/>
      <c r="U490" s="642"/>
      <c r="V490" s="642"/>
      <c r="W490" s="642"/>
      <c r="X490" s="642"/>
      <c r="Y490" s="642"/>
      <c r="Z490" s="642"/>
      <c r="AA490" s="642"/>
      <c r="AB490" s="642"/>
      <c r="AC490" s="642"/>
      <c r="AD490" s="642"/>
      <c r="AE490" s="642"/>
    </row>
    <row r="491" ht="12.0" customHeight="1">
      <c r="A491" s="638"/>
      <c r="B491" s="638"/>
      <c r="C491" s="674"/>
      <c r="D491" s="640"/>
      <c r="E491" s="640"/>
      <c r="F491" s="640"/>
      <c r="G491" s="640"/>
      <c r="H491" s="640"/>
      <c r="I491" s="675"/>
      <c r="J491" s="642"/>
      <c r="K491" s="642"/>
      <c r="L491" s="642"/>
      <c r="M491" s="642"/>
      <c r="N491" s="642"/>
      <c r="O491" s="642"/>
      <c r="P491" s="642"/>
      <c r="Q491" s="642"/>
      <c r="R491" s="642"/>
      <c r="S491" s="642"/>
      <c r="T491" s="642"/>
      <c r="U491" s="642"/>
      <c r="V491" s="642"/>
      <c r="W491" s="642"/>
      <c r="X491" s="642"/>
      <c r="Y491" s="642"/>
      <c r="Z491" s="642"/>
      <c r="AA491" s="642"/>
      <c r="AB491" s="642"/>
      <c r="AC491" s="642"/>
      <c r="AD491" s="642"/>
      <c r="AE491" s="642"/>
    </row>
    <row r="492" ht="12.0" customHeight="1">
      <c r="A492" s="638"/>
      <c r="B492" s="638"/>
      <c r="C492" s="674"/>
      <c r="D492" s="640"/>
      <c r="E492" s="640"/>
      <c r="F492" s="640"/>
      <c r="G492" s="640"/>
      <c r="H492" s="640"/>
      <c r="I492" s="675"/>
      <c r="J492" s="642"/>
      <c r="K492" s="642"/>
      <c r="L492" s="642"/>
      <c r="M492" s="642"/>
      <c r="N492" s="642"/>
      <c r="O492" s="642"/>
      <c r="P492" s="642"/>
      <c r="Q492" s="642"/>
      <c r="R492" s="642"/>
      <c r="S492" s="642"/>
      <c r="T492" s="642"/>
      <c r="U492" s="642"/>
      <c r="V492" s="642"/>
      <c r="W492" s="642"/>
      <c r="X492" s="642"/>
      <c r="Y492" s="642"/>
      <c r="Z492" s="642"/>
      <c r="AA492" s="642"/>
      <c r="AB492" s="642"/>
      <c r="AC492" s="642"/>
      <c r="AD492" s="642"/>
      <c r="AE492" s="642"/>
    </row>
    <row r="493" ht="12.0" customHeight="1">
      <c r="A493" s="638"/>
      <c r="B493" s="638"/>
      <c r="C493" s="674"/>
      <c r="D493" s="640"/>
      <c r="E493" s="640"/>
      <c r="F493" s="640"/>
      <c r="G493" s="640"/>
      <c r="H493" s="640"/>
      <c r="I493" s="675"/>
      <c r="J493" s="642"/>
      <c r="K493" s="642"/>
      <c r="L493" s="642"/>
      <c r="M493" s="642"/>
      <c r="N493" s="642"/>
      <c r="O493" s="642"/>
      <c r="P493" s="642"/>
      <c r="Q493" s="642"/>
      <c r="R493" s="642"/>
      <c r="S493" s="642"/>
      <c r="T493" s="642"/>
      <c r="U493" s="642"/>
      <c r="V493" s="642"/>
      <c r="W493" s="642"/>
      <c r="X493" s="642"/>
      <c r="Y493" s="642"/>
      <c r="Z493" s="642"/>
      <c r="AA493" s="642"/>
      <c r="AB493" s="642"/>
      <c r="AC493" s="642"/>
      <c r="AD493" s="642"/>
      <c r="AE493" s="642"/>
    </row>
    <row r="494" ht="12.0" customHeight="1">
      <c r="A494" s="638"/>
      <c r="B494" s="638"/>
      <c r="C494" s="674"/>
      <c r="D494" s="640"/>
      <c r="E494" s="640"/>
      <c r="F494" s="640"/>
      <c r="G494" s="640"/>
      <c r="H494" s="640"/>
      <c r="I494" s="675"/>
      <c r="J494" s="642"/>
      <c r="K494" s="642"/>
      <c r="L494" s="642"/>
      <c r="M494" s="642"/>
      <c r="N494" s="642"/>
      <c r="O494" s="642"/>
      <c r="P494" s="642"/>
      <c r="Q494" s="642"/>
      <c r="R494" s="642"/>
      <c r="S494" s="642"/>
      <c r="T494" s="642"/>
      <c r="U494" s="642"/>
      <c r="V494" s="642"/>
      <c r="W494" s="642"/>
      <c r="X494" s="642"/>
      <c r="Y494" s="642"/>
      <c r="Z494" s="642"/>
      <c r="AA494" s="642"/>
      <c r="AB494" s="642"/>
      <c r="AC494" s="642"/>
      <c r="AD494" s="642"/>
      <c r="AE494" s="642"/>
    </row>
    <row r="495" ht="12.0" customHeight="1">
      <c r="A495" s="638"/>
      <c r="B495" s="638"/>
      <c r="C495" s="674"/>
      <c r="D495" s="640"/>
      <c r="E495" s="640"/>
      <c r="F495" s="640"/>
      <c r="G495" s="640"/>
      <c r="H495" s="640"/>
      <c r="I495" s="675"/>
      <c r="J495" s="642"/>
      <c r="K495" s="642"/>
      <c r="L495" s="642"/>
      <c r="M495" s="642"/>
      <c r="N495" s="642"/>
      <c r="O495" s="642"/>
      <c r="P495" s="642"/>
      <c r="Q495" s="642"/>
      <c r="R495" s="642"/>
      <c r="S495" s="642"/>
      <c r="T495" s="642"/>
      <c r="U495" s="642"/>
      <c r="V495" s="642"/>
      <c r="W495" s="642"/>
      <c r="X495" s="642"/>
      <c r="Y495" s="642"/>
      <c r="Z495" s="642"/>
      <c r="AA495" s="642"/>
      <c r="AB495" s="642"/>
      <c r="AC495" s="642"/>
      <c r="AD495" s="642"/>
      <c r="AE495" s="642"/>
    </row>
    <row r="496" ht="12.0" customHeight="1">
      <c r="A496" s="638"/>
      <c r="B496" s="638"/>
      <c r="C496" s="674"/>
      <c r="D496" s="640"/>
      <c r="E496" s="640"/>
      <c r="F496" s="640"/>
      <c r="G496" s="640"/>
      <c r="H496" s="640"/>
      <c r="I496" s="675"/>
      <c r="J496" s="642"/>
      <c r="K496" s="642"/>
      <c r="L496" s="642"/>
      <c r="M496" s="642"/>
      <c r="N496" s="642"/>
      <c r="O496" s="642"/>
      <c r="P496" s="642"/>
      <c r="Q496" s="642"/>
      <c r="R496" s="642"/>
      <c r="S496" s="642"/>
      <c r="T496" s="642"/>
      <c r="U496" s="642"/>
      <c r="V496" s="642"/>
      <c r="W496" s="642"/>
      <c r="X496" s="642"/>
      <c r="Y496" s="642"/>
      <c r="Z496" s="642"/>
      <c r="AA496" s="642"/>
      <c r="AB496" s="642"/>
      <c r="AC496" s="642"/>
      <c r="AD496" s="642"/>
      <c r="AE496" s="642"/>
    </row>
    <row r="497" ht="12.0" customHeight="1">
      <c r="A497" s="638"/>
      <c r="B497" s="638"/>
      <c r="C497" s="674"/>
      <c r="D497" s="640"/>
      <c r="E497" s="640"/>
      <c r="F497" s="640"/>
      <c r="G497" s="640"/>
      <c r="H497" s="640"/>
      <c r="I497" s="675"/>
      <c r="J497" s="642"/>
      <c r="K497" s="642"/>
      <c r="L497" s="642"/>
      <c r="M497" s="642"/>
      <c r="N497" s="642"/>
      <c r="O497" s="642"/>
      <c r="P497" s="642"/>
      <c r="Q497" s="642"/>
      <c r="R497" s="642"/>
      <c r="S497" s="642"/>
      <c r="T497" s="642"/>
      <c r="U497" s="642"/>
      <c r="V497" s="642"/>
      <c r="W497" s="642"/>
      <c r="X497" s="642"/>
      <c r="Y497" s="642"/>
      <c r="Z497" s="642"/>
      <c r="AA497" s="642"/>
      <c r="AB497" s="642"/>
      <c r="AC497" s="642"/>
      <c r="AD497" s="642"/>
      <c r="AE497" s="642"/>
    </row>
    <row r="498" ht="12.0" customHeight="1">
      <c r="A498" s="638"/>
      <c r="B498" s="638"/>
      <c r="C498" s="674"/>
      <c r="D498" s="640"/>
      <c r="E498" s="640"/>
      <c r="F498" s="640"/>
      <c r="G498" s="640"/>
      <c r="H498" s="640"/>
      <c r="I498" s="675"/>
      <c r="J498" s="642"/>
      <c r="K498" s="642"/>
      <c r="L498" s="642"/>
      <c r="M498" s="642"/>
      <c r="N498" s="642"/>
      <c r="O498" s="642"/>
      <c r="P498" s="642"/>
      <c r="Q498" s="642"/>
      <c r="R498" s="642"/>
      <c r="S498" s="642"/>
      <c r="T498" s="642"/>
      <c r="U498" s="642"/>
      <c r="V498" s="642"/>
      <c r="W498" s="642"/>
      <c r="X498" s="642"/>
      <c r="Y498" s="642"/>
      <c r="Z498" s="642"/>
      <c r="AA498" s="642"/>
      <c r="AB498" s="642"/>
      <c r="AC498" s="642"/>
      <c r="AD498" s="642"/>
      <c r="AE498" s="642"/>
    </row>
    <row r="499" ht="12.0" customHeight="1">
      <c r="A499" s="638"/>
      <c r="B499" s="638"/>
      <c r="C499" s="674"/>
      <c r="D499" s="640"/>
      <c r="E499" s="640"/>
      <c r="F499" s="640"/>
      <c r="G499" s="640"/>
      <c r="H499" s="640"/>
      <c r="I499" s="675"/>
      <c r="J499" s="642"/>
      <c r="K499" s="642"/>
      <c r="L499" s="642"/>
      <c r="M499" s="642"/>
      <c r="N499" s="642"/>
      <c r="O499" s="642"/>
      <c r="P499" s="642"/>
      <c r="Q499" s="642"/>
      <c r="R499" s="642"/>
      <c r="S499" s="642"/>
      <c r="T499" s="642"/>
      <c r="U499" s="642"/>
      <c r="V499" s="642"/>
      <c r="W499" s="642"/>
      <c r="X499" s="642"/>
      <c r="Y499" s="642"/>
      <c r="Z499" s="642"/>
      <c r="AA499" s="642"/>
      <c r="AB499" s="642"/>
      <c r="AC499" s="642"/>
      <c r="AD499" s="642"/>
      <c r="AE499" s="642"/>
    </row>
    <row r="500" ht="12.0" customHeight="1">
      <c r="A500" s="638"/>
      <c r="B500" s="638"/>
      <c r="C500" s="674"/>
      <c r="D500" s="640"/>
      <c r="E500" s="640"/>
      <c r="F500" s="640"/>
      <c r="G500" s="640"/>
      <c r="H500" s="640"/>
      <c r="I500" s="675"/>
      <c r="J500" s="642"/>
      <c r="K500" s="642"/>
      <c r="L500" s="642"/>
      <c r="M500" s="642"/>
      <c r="N500" s="642"/>
      <c r="O500" s="642"/>
      <c r="P500" s="642"/>
      <c r="Q500" s="642"/>
      <c r="R500" s="642"/>
      <c r="S500" s="642"/>
      <c r="T500" s="642"/>
      <c r="U500" s="642"/>
      <c r="V500" s="642"/>
      <c r="W500" s="642"/>
      <c r="X500" s="642"/>
      <c r="Y500" s="642"/>
      <c r="Z500" s="642"/>
      <c r="AA500" s="642"/>
      <c r="AB500" s="642"/>
      <c r="AC500" s="642"/>
      <c r="AD500" s="642"/>
      <c r="AE500" s="642"/>
    </row>
    <row r="501" ht="12.0" customHeight="1">
      <c r="A501" s="638"/>
      <c r="B501" s="638"/>
      <c r="C501" s="674"/>
      <c r="D501" s="640"/>
      <c r="E501" s="640"/>
      <c r="F501" s="640"/>
      <c r="G501" s="640"/>
      <c r="H501" s="640"/>
      <c r="I501" s="675"/>
      <c r="J501" s="642"/>
      <c r="K501" s="642"/>
      <c r="L501" s="642"/>
      <c r="M501" s="642"/>
      <c r="N501" s="642"/>
      <c r="O501" s="642"/>
      <c r="P501" s="642"/>
      <c r="Q501" s="642"/>
      <c r="R501" s="642"/>
      <c r="S501" s="642"/>
      <c r="T501" s="642"/>
      <c r="U501" s="642"/>
      <c r="V501" s="642"/>
      <c r="W501" s="642"/>
      <c r="X501" s="642"/>
      <c r="Y501" s="642"/>
      <c r="Z501" s="642"/>
      <c r="AA501" s="642"/>
      <c r="AB501" s="642"/>
      <c r="AC501" s="642"/>
      <c r="AD501" s="642"/>
      <c r="AE501" s="642"/>
    </row>
    <row r="502" ht="12.0" customHeight="1">
      <c r="A502" s="638"/>
      <c r="B502" s="638"/>
      <c r="C502" s="674"/>
      <c r="D502" s="640"/>
      <c r="E502" s="640"/>
      <c r="F502" s="640"/>
      <c r="G502" s="640"/>
      <c r="H502" s="640"/>
      <c r="I502" s="675"/>
      <c r="J502" s="642"/>
      <c r="K502" s="642"/>
      <c r="L502" s="642"/>
      <c r="M502" s="642"/>
      <c r="N502" s="642"/>
      <c r="O502" s="642"/>
      <c r="P502" s="642"/>
      <c r="Q502" s="642"/>
      <c r="R502" s="642"/>
      <c r="S502" s="642"/>
      <c r="T502" s="642"/>
      <c r="U502" s="642"/>
      <c r="V502" s="642"/>
      <c r="W502" s="642"/>
      <c r="X502" s="642"/>
      <c r="Y502" s="642"/>
      <c r="Z502" s="642"/>
      <c r="AA502" s="642"/>
      <c r="AB502" s="642"/>
      <c r="AC502" s="642"/>
      <c r="AD502" s="642"/>
      <c r="AE502" s="642"/>
    </row>
    <row r="503" ht="12.0" customHeight="1">
      <c r="A503" s="638"/>
      <c r="B503" s="638"/>
      <c r="C503" s="674"/>
      <c r="D503" s="640"/>
      <c r="E503" s="640"/>
      <c r="F503" s="640"/>
      <c r="G503" s="640"/>
      <c r="H503" s="640"/>
      <c r="I503" s="675"/>
      <c r="J503" s="642"/>
      <c r="K503" s="642"/>
      <c r="L503" s="642"/>
      <c r="M503" s="642"/>
      <c r="N503" s="642"/>
      <c r="O503" s="642"/>
      <c r="P503" s="642"/>
      <c r="Q503" s="642"/>
      <c r="R503" s="642"/>
      <c r="S503" s="642"/>
      <c r="T503" s="642"/>
      <c r="U503" s="642"/>
      <c r="V503" s="642"/>
      <c r="W503" s="642"/>
      <c r="X503" s="642"/>
      <c r="Y503" s="642"/>
      <c r="Z503" s="642"/>
      <c r="AA503" s="642"/>
      <c r="AB503" s="642"/>
      <c r="AC503" s="642"/>
      <c r="AD503" s="642"/>
      <c r="AE503" s="642"/>
    </row>
    <row r="504" ht="12.0" customHeight="1">
      <c r="A504" s="638"/>
      <c r="B504" s="638"/>
      <c r="C504" s="674"/>
      <c r="D504" s="640"/>
      <c r="E504" s="640"/>
      <c r="F504" s="640"/>
      <c r="G504" s="640"/>
      <c r="H504" s="640"/>
      <c r="I504" s="675"/>
      <c r="J504" s="642"/>
      <c r="K504" s="642"/>
      <c r="L504" s="642"/>
      <c r="M504" s="642"/>
      <c r="N504" s="642"/>
      <c r="O504" s="642"/>
      <c r="P504" s="642"/>
      <c r="Q504" s="642"/>
      <c r="R504" s="642"/>
      <c r="S504" s="642"/>
      <c r="T504" s="642"/>
      <c r="U504" s="642"/>
      <c r="V504" s="642"/>
      <c r="W504" s="642"/>
      <c r="X504" s="642"/>
      <c r="Y504" s="642"/>
      <c r="Z504" s="642"/>
      <c r="AA504" s="642"/>
      <c r="AB504" s="642"/>
      <c r="AC504" s="642"/>
      <c r="AD504" s="642"/>
      <c r="AE504" s="642"/>
    </row>
    <row r="505" ht="12.0" customHeight="1">
      <c r="A505" s="638"/>
      <c r="B505" s="638"/>
      <c r="C505" s="674"/>
      <c r="D505" s="640"/>
      <c r="E505" s="640"/>
      <c r="F505" s="640"/>
      <c r="G505" s="640"/>
      <c r="H505" s="640"/>
      <c r="I505" s="675"/>
      <c r="J505" s="642"/>
      <c r="K505" s="642"/>
      <c r="L505" s="642"/>
      <c r="M505" s="642"/>
      <c r="N505" s="642"/>
      <c r="O505" s="642"/>
      <c r="P505" s="642"/>
      <c r="Q505" s="642"/>
      <c r="R505" s="642"/>
      <c r="S505" s="642"/>
      <c r="T505" s="642"/>
      <c r="U505" s="642"/>
      <c r="V505" s="642"/>
      <c r="W505" s="642"/>
      <c r="X505" s="642"/>
      <c r="Y505" s="642"/>
      <c r="Z505" s="642"/>
      <c r="AA505" s="642"/>
      <c r="AB505" s="642"/>
      <c r="AC505" s="642"/>
      <c r="AD505" s="642"/>
      <c r="AE505" s="642"/>
    </row>
    <row r="506" ht="12.0" customHeight="1">
      <c r="A506" s="638"/>
      <c r="B506" s="638"/>
      <c r="C506" s="674"/>
      <c r="D506" s="640"/>
      <c r="E506" s="640"/>
      <c r="F506" s="640"/>
      <c r="G506" s="640"/>
      <c r="H506" s="640"/>
      <c r="I506" s="675"/>
      <c r="J506" s="642"/>
      <c r="K506" s="642"/>
      <c r="L506" s="642"/>
      <c r="M506" s="642"/>
      <c r="N506" s="642"/>
      <c r="O506" s="642"/>
      <c r="P506" s="642"/>
      <c r="Q506" s="642"/>
      <c r="R506" s="642"/>
      <c r="S506" s="642"/>
      <c r="T506" s="642"/>
      <c r="U506" s="642"/>
      <c r="V506" s="642"/>
      <c r="W506" s="642"/>
      <c r="X506" s="642"/>
      <c r="Y506" s="642"/>
      <c r="Z506" s="642"/>
      <c r="AA506" s="642"/>
      <c r="AB506" s="642"/>
      <c r="AC506" s="642"/>
      <c r="AD506" s="642"/>
      <c r="AE506" s="642"/>
    </row>
    <row r="507" ht="12.0" customHeight="1">
      <c r="A507" s="638"/>
      <c r="B507" s="638"/>
      <c r="C507" s="674"/>
      <c r="D507" s="640"/>
      <c r="E507" s="640"/>
      <c r="F507" s="640"/>
      <c r="G507" s="640"/>
      <c r="H507" s="640"/>
      <c r="I507" s="675"/>
      <c r="J507" s="642"/>
      <c r="K507" s="642"/>
      <c r="L507" s="642"/>
      <c r="M507" s="642"/>
      <c r="N507" s="642"/>
      <c r="O507" s="642"/>
      <c r="P507" s="642"/>
      <c r="Q507" s="642"/>
      <c r="R507" s="642"/>
      <c r="S507" s="642"/>
      <c r="T507" s="642"/>
      <c r="U507" s="642"/>
      <c r="V507" s="642"/>
      <c r="W507" s="642"/>
      <c r="X507" s="642"/>
      <c r="Y507" s="642"/>
      <c r="Z507" s="642"/>
      <c r="AA507" s="642"/>
      <c r="AB507" s="642"/>
      <c r="AC507" s="642"/>
      <c r="AD507" s="642"/>
      <c r="AE507" s="642"/>
    </row>
    <row r="508" ht="12.0" customHeight="1">
      <c r="A508" s="638"/>
      <c r="B508" s="638"/>
      <c r="C508" s="674"/>
      <c r="D508" s="640"/>
      <c r="E508" s="640"/>
      <c r="F508" s="640"/>
      <c r="G508" s="640"/>
      <c r="H508" s="640"/>
      <c r="I508" s="675"/>
      <c r="J508" s="642"/>
      <c r="K508" s="642"/>
      <c r="L508" s="642"/>
      <c r="M508" s="642"/>
      <c r="N508" s="642"/>
      <c r="O508" s="642"/>
      <c r="P508" s="642"/>
      <c r="Q508" s="642"/>
      <c r="R508" s="642"/>
      <c r="S508" s="642"/>
      <c r="T508" s="642"/>
      <c r="U508" s="642"/>
      <c r="V508" s="642"/>
      <c r="W508" s="642"/>
      <c r="X508" s="642"/>
      <c r="Y508" s="642"/>
      <c r="Z508" s="642"/>
      <c r="AA508" s="642"/>
      <c r="AB508" s="642"/>
      <c r="AC508" s="642"/>
      <c r="AD508" s="642"/>
      <c r="AE508" s="642"/>
    </row>
    <row r="509" ht="12.0" customHeight="1">
      <c r="A509" s="638"/>
      <c r="B509" s="638"/>
      <c r="C509" s="674"/>
      <c r="D509" s="640"/>
      <c r="E509" s="640"/>
      <c r="F509" s="640"/>
      <c r="G509" s="640"/>
      <c r="H509" s="640"/>
      <c r="I509" s="675"/>
      <c r="J509" s="642"/>
      <c r="K509" s="642"/>
      <c r="L509" s="642"/>
      <c r="M509" s="642"/>
      <c r="N509" s="642"/>
      <c r="O509" s="642"/>
      <c r="P509" s="642"/>
      <c r="Q509" s="642"/>
      <c r="R509" s="642"/>
      <c r="S509" s="642"/>
      <c r="T509" s="642"/>
      <c r="U509" s="642"/>
      <c r="V509" s="642"/>
      <c r="W509" s="642"/>
      <c r="X509" s="642"/>
      <c r="Y509" s="642"/>
      <c r="Z509" s="642"/>
      <c r="AA509" s="642"/>
      <c r="AB509" s="642"/>
      <c r="AC509" s="642"/>
      <c r="AD509" s="642"/>
      <c r="AE509" s="642"/>
    </row>
    <row r="510" ht="12.0" customHeight="1">
      <c r="A510" s="638"/>
      <c r="B510" s="638"/>
      <c r="C510" s="674"/>
      <c r="D510" s="640"/>
      <c r="E510" s="640"/>
      <c r="F510" s="640"/>
      <c r="G510" s="640"/>
      <c r="H510" s="640"/>
      <c r="I510" s="675"/>
      <c r="J510" s="642"/>
      <c r="K510" s="642"/>
      <c r="L510" s="642"/>
      <c r="M510" s="642"/>
      <c r="N510" s="642"/>
      <c r="O510" s="642"/>
      <c r="P510" s="642"/>
      <c r="Q510" s="642"/>
      <c r="R510" s="642"/>
      <c r="S510" s="642"/>
      <c r="T510" s="642"/>
      <c r="U510" s="642"/>
      <c r="V510" s="642"/>
      <c r="W510" s="642"/>
      <c r="X510" s="642"/>
      <c r="Y510" s="642"/>
      <c r="Z510" s="642"/>
      <c r="AA510" s="642"/>
      <c r="AB510" s="642"/>
      <c r="AC510" s="642"/>
      <c r="AD510" s="642"/>
      <c r="AE510" s="642"/>
    </row>
    <row r="511" ht="12.0" customHeight="1">
      <c r="A511" s="638"/>
      <c r="B511" s="638"/>
      <c r="C511" s="674"/>
      <c r="D511" s="640"/>
      <c r="E511" s="640"/>
      <c r="F511" s="640"/>
      <c r="G511" s="640"/>
      <c r="H511" s="640"/>
      <c r="I511" s="675"/>
      <c r="J511" s="642"/>
      <c r="K511" s="642"/>
      <c r="L511" s="642"/>
      <c r="M511" s="642"/>
      <c r="N511" s="642"/>
      <c r="O511" s="642"/>
      <c r="P511" s="642"/>
      <c r="Q511" s="642"/>
      <c r="R511" s="642"/>
      <c r="S511" s="642"/>
      <c r="T511" s="642"/>
      <c r="U511" s="642"/>
      <c r="V511" s="642"/>
      <c r="W511" s="642"/>
      <c r="X511" s="642"/>
      <c r="Y511" s="642"/>
      <c r="Z511" s="642"/>
      <c r="AA511" s="642"/>
      <c r="AB511" s="642"/>
      <c r="AC511" s="642"/>
      <c r="AD511" s="642"/>
      <c r="AE511" s="642"/>
    </row>
    <row r="512" ht="12.0" customHeight="1">
      <c r="A512" s="638"/>
      <c r="B512" s="638"/>
      <c r="C512" s="674"/>
      <c r="D512" s="640"/>
      <c r="E512" s="640"/>
      <c r="F512" s="640"/>
      <c r="G512" s="640"/>
      <c r="H512" s="640"/>
      <c r="I512" s="675"/>
      <c r="J512" s="642"/>
      <c r="K512" s="642"/>
      <c r="L512" s="642"/>
      <c r="M512" s="642"/>
      <c r="N512" s="642"/>
      <c r="O512" s="642"/>
      <c r="P512" s="642"/>
      <c r="Q512" s="642"/>
      <c r="R512" s="642"/>
      <c r="S512" s="642"/>
      <c r="T512" s="642"/>
      <c r="U512" s="642"/>
      <c r="V512" s="642"/>
      <c r="W512" s="642"/>
      <c r="X512" s="642"/>
      <c r="Y512" s="642"/>
      <c r="Z512" s="642"/>
      <c r="AA512" s="642"/>
      <c r="AB512" s="642"/>
      <c r="AC512" s="642"/>
      <c r="AD512" s="642"/>
      <c r="AE512" s="642"/>
    </row>
    <row r="513" ht="12.0" customHeight="1">
      <c r="A513" s="638"/>
      <c r="B513" s="638"/>
      <c r="C513" s="674"/>
      <c r="D513" s="640"/>
      <c r="E513" s="640"/>
      <c r="F513" s="640"/>
      <c r="G513" s="640"/>
      <c r="H513" s="640"/>
      <c r="I513" s="675"/>
      <c r="J513" s="642"/>
      <c r="K513" s="642"/>
      <c r="L513" s="642"/>
      <c r="M513" s="642"/>
      <c r="N513" s="642"/>
      <c r="O513" s="642"/>
      <c r="P513" s="642"/>
      <c r="Q513" s="642"/>
      <c r="R513" s="642"/>
      <c r="S513" s="642"/>
      <c r="T513" s="642"/>
      <c r="U513" s="642"/>
      <c r="V513" s="642"/>
      <c r="W513" s="642"/>
      <c r="X513" s="642"/>
      <c r="Y513" s="642"/>
      <c r="Z513" s="642"/>
      <c r="AA513" s="642"/>
      <c r="AB513" s="642"/>
      <c r="AC513" s="642"/>
      <c r="AD513" s="642"/>
      <c r="AE513" s="642"/>
    </row>
    <row r="514" ht="12.0" customHeight="1">
      <c r="A514" s="638"/>
      <c r="B514" s="638"/>
      <c r="C514" s="674"/>
      <c r="D514" s="640"/>
      <c r="E514" s="640"/>
      <c r="F514" s="640"/>
      <c r="G514" s="640"/>
      <c r="H514" s="640"/>
      <c r="I514" s="675"/>
      <c r="J514" s="642"/>
      <c r="K514" s="642"/>
      <c r="L514" s="642"/>
      <c r="M514" s="642"/>
      <c r="N514" s="642"/>
      <c r="O514" s="642"/>
      <c r="P514" s="642"/>
      <c r="Q514" s="642"/>
      <c r="R514" s="642"/>
      <c r="S514" s="642"/>
      <c r="T514" s="642"/>
      <c r="U514" s="642"/>
      <c r="V514" s="642"/>
      <c r="W514" s="642"/>
      <c r="X514" s="642"/>
      <c r="Y514" s="642"/>
      <c r="Z514" s="642"/>
      <c r="AA514" s="642"/>
      <c r="AB514" s="642"/>
      <c r="AC514" s="642"/>
      <c r="AD514" s="642"/>
      <c r="AE514" s="642"/>
    </row>
    <row r="515" ht="12.0" customHeight="1">
      <c r="A515" s="638"/>
      <c r="B515" s="638"/>
      <c r="C515" s="674"/>
      <c r="D515" s="640"/>
      <c r="E515" s="640"/>
      <c r="F515" s="640"/>
      <c r="G515" s="640"/>
      <c r="H515" s="640"/>
      <c r="I515" s="675"/>
      <c r="J515" s="642"/>
      <c r="K515" s="642"/>
      <c r="L515" s="642"/>
      <c r="M515" s="642"/>
      <c r="N515" s="642"/>
      <c r="O515" s="642"/>
      <c r="P515" s="642"/>
      <c r="Q515" s="642"/>
      <c r="R515" s="642"/>
      <c r="S515" s="642"/>
      <c r="T515" s="642"/>
      <c r="U515" s="642"/>
      <c r="V515" s="642"/>
      <c r="W515" s="642"/>
      <c r="X515" s="642"/>
      <c r="Y515" s="642"/>
      <c r="Z515" s="642"/>
      <c r="AA515" s="642"/>
      <c r="AB515" s="642"/>
      <c r="AC515" s="642"/>
      <c r="AD515" s="642"/>
      <c r="AE515" s="642"/>
    </row>
    <row r="516" ht="12.0" customHeight="1">
      <c r="A516" s="638"/>
      <c r="B516" s="638"/>
      <c r="C516" s="674"/>
      <c r="D516" s="640"/>
      <c r="E516" s="640"/>
      <c r="F516" s="640"/>
      <c r="G516" s="640"/>
      <c r="H516" s="640"/>
      <c r="I516" s="675"/>
      <c r="J516" s="642"/>
      <c r="K516" s="642"/>
      <c r="L516" s="642"/>
      <c r="M516" s="642"/>
      <c r="N516" s="642"/>
      <c r="O516" s="642"/>
      <c r="P516" s="642"/>
      <c r="Q516" s="642"/>
      <c r="R516" s="642"/>
      <c r="S516" s="642"/>
      <c r="T516" s="642"/>
      <c r="U516" s="642"/>
      <c r="V516" s="642"/>
      <c r="W516" s="642"/>
      <c r="X516" s="642"/>
      <c r="Y516" s="642"/>
      <c r="Z516" s="642"/>
      <c r="AA516" s="642"/>
      <c r="AB516" s="642"/>
      <c r="AC516" s="642"/>
      <c r="AD516" s="642"/>
      <c r="AE516" s="642"/>
    </row>
    <row r="517" ht="12.0" customHeight="1">
      <c r="A517" s="638"/>
      <c r="B517" s="638"/>
      <c r="C517" s="674"/>
      <c r="D517" s="640"/>
      <c r="E517" s="640"/>
      <c r="F517" s="640"/>
      <c r="G517" s="640"/>
      <c r="H517" s="640"/>
      <c r="I517" s="675"/>
      <c r="J517" s="642"/>
      <c r="K517" s="642"/>
      <c r="L517" s="642"/>
      <c r="M517" s="642"/>
      <c r="N517" s="642"/>
      <c r="O517" s="642"/>
      <c r="P517" s="642"/>
      <c r="Q517" s="642"/>
      <c r="R517" s="642"/>
      <c r="S517" s="642"/>
      <c r="T517" s="642"/>
      <c r="U517" s="642"/>
      <c r="V517" s="642"/>
      <c r="W517" s="642"/>
      <c r="X517" s="642"/>
      <c r="Y517" s="642"/>
      <c r="Z517" s="642"/>
      <c r="AA517" s="642"/>
      <c r="AB517" s="642"/>
      <c r="AC517" s="642"/>
      <c r="AD517" s="642"/>
      <c r="AE517" s="642"/>
    </row>
    <row r="518" ht="12.0" customHeight="1">
      <c r="A518" s="638"/>
      <c r="B518" s="638"/>
      <c r="C518" s="674"/>
      <c r="D518" s="640"/>
      <c r="E518" s="640"/>
      <c r="F518" s="640"/>
      <c r="G518" s="640"/>
      <c r="H518" s="640"/>
      <c r="I518" s="675"/>
      <c r="J518" s="642"/>
      <c r="K518" s="642"/>
      <c r="L518" s="642"/>
      <c r="M518" s="642"/>
      <c r="N518" s="642"/>
      <c r="O518" s="642"/>
      <c r="P518" s="642"/>
      <c r="Q518" s="642"/>
      <c r="R518" s="642"/>
      <c r="S518" s="642"/>
      <c r="T518" s="642"/>
      <c r="U518" s="642"/>
      <c r="V518" s="642"/>
      <c r="W518" s="642"/>
      <c r="X518" s="642"/>
      <c r="Y518" s="642"/>
      <c r="Z518" s="642"/>
      <c r="AA518" s="642"/>
      <c r="AB518" s="642"/>
      <c r="AC518" s="642"/>
      <c r="AD518" s="642"/>
      <c r="AE518" s="642"/>
    </row>
    <row r="519" ht="12.0" customHeight="1">
      <c r="A519" s="638"/>
      <c r="B519" s="638"/>
      <c r="C519" s="674"/>
      <c r="D519" s="640"/>
      <c r="E519" s="640"/>
      <c r="F519" s="640"/>
      <c r="G519" s="640"/>
      <c r="H519" s="640"/>
      <c r="I519" s="675"/>
      <c r="J519" s="642"/>
      <c r="K519" s="642"/>
      <c r="L519" s="642"/>
      <c r="M519" s="642"/>
      <c r="N519" s="642"/>
      <c r="O519" s="642"/>
      <c r="P519" s="642"/>
      <c r="Q519" s="642"/>
      <c r="R519" s="642"/>
      <c r="S519" s="642"/>
      <c r="T519" s="642"/>
      <c r="U519" s="642"/>
      <c r="V519" s="642"/>
      <c r="W519" s="642"/>
      <c r="X519" s="642"/>
      <c r="Y519" s="642"/>
      <c r="Z519" s="642"/>
      <c r="AA519" s="642"/>
      <c r="AB519" s="642"/>
      <c r="AC519" s="642"/>
      <c r="AD519" s="642"/>
      <c r="AE519" s="642"/>
    </row>
    <row r="520" ht="12.0" customHeight="1">
      <c r="A520" s="638"/>
      <c r="B520" s="638"/>
      <c r="C520" s="674"/>
      <c r="D520" s="640"/>
      <c r="E520" s="640"/>
      <c r="F520" s="640"/>
      <c r="G520" s="640"/>
      <c r="H520" s="640"/>
      <c r="I520" s="675"/>
      <c r="J520" s="642"/>
      <c r="K520" s="642"/>
      <c r="L520" s="642"/>
      <c r="M520" s="642"/>
      <c r="N520" s="642"/>
      <c r="O520" s="642"/>
      <c r="P520" s="642"/>
      <c r="Q520" s="642"/>
      <c r="R520" s="642"/>
      <c r="S520" s="642"/>
      <c r="T520" s="642"/>
      <c r="U520" s="642"/>
      <c r="V520" s="642"/>
      <c r="W520" s="642"/>
      <c r="X520" s="642"/>
      <c r="Y520" s="642"/>
      <c r="Z520" s="642"/>
      <c r="AA520" s="642"/>
      <c r="AB520" s="642"/>
      <c r="AC520" s="642"/>
      <c r="AD520" s="642"/>
      <c r="AE520" s="642"/>
    </row>
    <row r="521" ht="12.0" customHeight="1">
      <c r="A521" s="638"/>
      <c r="B521" s="638"/>
      <c r="C521" s="674"/>
      <c r="D521" s="640"/>
      <c r="E521" s="640"/>
      <c r="F521" s="640"/>
      <c r="G521" s="640"/>
      <c r="H521" s="640"/>
      <c r="I521" s="675"/>
      <c r="J521" s="642"/>
      <c r="K521" s="642"/>
      <c r="L521" s="642"/>
      <c r="M521" s="642"/>
      <c r="N521" s="642"/>
      <c r="O521" s="642"/>
      <c r="P521" s="642"/>
      <c r="Q521" s="642"/>
      <c r="R521" s="642"/>
      <c r="S521" s="642"/>
      <c r="T521" s="642"/>
      <c r="U521" s="642"/>
      <c r="V521" s="642"/>
      <c r="W521" s="642"/>
      <c r="X521" s="642"/>
      <c r="Y521" s="642"/>
      <c r="Z521" s="642"/>
      <c r="AA521" s="642"/>
      <c r="AB521" s="642"/>
      <c r="AC521" s="642"/>
      <c r="AD521" s="642"/>
      <c r="AE521" s="642"/>
    </row>
    <row r="522" ht="12.0" customHeight="1">
      <c r="A522" s="638"/>
      <c r="B522" s="638"/>
      <c r="C522" s="674"/>
      <c r="D522" s="640"/>
      <c r="E522" s="640"/>
      <c r="F522" s="640"/>
      <c r="G522" s="640"/>
      <c r="H522" s="640"/>
      <c r="I522" s="675"/>
      <c r="J522" s="642"/>
      <c r="K522" s="642"/>
      <c r="L522" s="642"/>
      <c r="M522" s="642"/>
      <c r="N522" s="642"/>
      <c r="O522" s="642"/>
      <c r="P522" s="642"/>
      <c r="Q522" s="642"/>
      <c r="R522" s="642"/>
      <c r="S522" s="642"/>
      <c r="T522" s="642"/>
      <c r="U522" s="642"/>
      <c r="V522" s="642"/>
      <c r="W522" s="642"/>
      <c r="X522" s="642"/>
      <c r="Y522" s="642"/>
      <c r="Z522" s="642"/>
      <c r="AA522" s="642"/>
      <c r="AB522" s="642"/>
      <c r="AC522" s="642"/>
      <c r="AD522" s="642"/>
      <c r="AE522" s="642"/>
    </row>
  </sheetData>
  <mergeCells count="3">
    <mergeCell ref="B1:C4"/>
    <mergeCell ref="D1:F4"/>
    <mergeCell ref="G1:K4"/>
  </mergeCells>
  <printOptions/>
  <pageMargins bottom="0.21" footer="0.0" header="0.0" left="0.41" right="0.19" top="0.35"/>
  <pageSetup paperSize="9" scale="95" orientation="landscape"/>
  <headerFooter>
    <oddHead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20.0"/>
    <col customWidth="1" min="5" max="5" width="18.43"/>
    <col customWidth="1" min="6" max="6" width="8.43"/>
    <col customWidth="1" min="8" max="8" width="5.14"/>
    <col customWidth="1" min="9" max="9" width="6.29"/>
    <col customWidth="1" min="10" max="10" width="10.57"/>
  </cols>
  <sheetData>
    <row r="1">
      <c r="A1" s="676" t="s">
        <v>10</v>
      </c>
      <c r="B1" s="677" t="s">
        <v>4114</v>
      </c>
      <c r="C1" s="21"/>
      <c r="D1" s="21"/>
      <c r="E1" s="22"/>
      <c r="F1" s="676" t="s">
        <v>4115</v>
      </c>
      <c r="G1" s="677" t="s">
        <v>4116</v>
      </c>
      <c r="H1" s="22"/>
      <c r="I1" s="678" t="s">
        <v>4117</v>
      </c>
      <c r="J1" s="678" t="s">
        <v>4118</v>
      </c>
      <c r="K1" s="679" t="s">
        <v>15</v>
      </c>
      <c r="L1" s="680" t="s">
        <v>16</v>
      </c>
    </row>
    <row r="2">
      <c r="A2" s="681">
        <v>2.0</v>
      </c>
      <c r="B2" s="682">
        <v>3.0</v>
      </c>
      <c r="C2" s="21"/>
      <c r="D2" s="21"/>
      <c r="E2" s="22"/>
      <c r="F2" s="681">
        <v>4.0</v>
      </c>
      <c r="G2" s="682">
        <v>5.0</v>
      </c>
      <c r="H2" s="22"/>
      <c r="I2" s="681">
        <v>6.0</v>
      </c>
      <c r="J2" s="681">
        <v>7.0</v>
      </c>
      <c r="K2" s="681">
        <v>8.0</v>
      </c>
      <c r="L2" s="681">
        <v>9.0</v>
      </c>
    </row>
    <row r="3" ht="22.5" customHeight="1">
      <c r="A3" s="683" t="s">
        <v>4119</v>
      </c>
      <c r="L3" s="24"/>
    </row>
    <row r="4">
      <c r="A4" s="684" t="s">
        <v>4120</v>
      </c>
      <c r="B4" s="685" t="s">
        <v>4121</v>
      </c>
      <c r="C4" s="21"/>
      <c r="D4" s="21"/>
      <c r="E4" s="22"/>
      <c r="F4" s="686" t="s">
        <v>4122</v>
      </c>
      <c r="G4" s="687" t="s">
        <v>4123</v>
      </c>
      <c r="H4" s="22"/>
      <c r="I4" s="688" t="s">
        <v>4124</v>
      </c>
      <c r="J4" s="689">
        <v>12.0</v>
      </c>
      <c r="K4" s="690">
        <v>4.6</v>
      </c>
      <c r="L4" s="691">
        <v>5.3</v>
      </c>
    </row>
    <row r="5">
      <c r="A5" s="692" t="s">
        <v>4125</v>
      </c>
      <c r="B5" s="685" t="s">
        <v>4126</v>
      </c>
      <c r="C5" s="21"/>
      <c r="D5" s="21"/>
      <c r="E5" s="22"/>
      <c r="F5" s="693" t="s">
        <v>4127</v>
      </c>
      <c r="G5" s="687" t="s">
        <v>4128</v>
      </c>
      <c r="H5" s="22"/>
      <c r="I5" s="694" t="s">
        <v>4124</v>
      </c>
      <c r="J5" s="695">
        <v>2.0</v>
      </c>
      <c r="K5" s="696">
        <v>12.41</v>
      </c>
      <c r="L5" s="697">
        <v>14.3</v>
      </c>
    </row>
    <row r="6">
      <c r="A6" s="692" t="s">
        <v>4129</v>
      </c>
      <c r="B6" s="698" t="s">
        <v>4130</v>
      </c>
      <c r="C6" s="21"/>
      <c r="D6" s="21"/>
      <c r="E6" s="22"/>
      <c r="F6" s="693" t="s">
        <v>4131</v>
      </c>
      <c r="G6" s="687" t="s">
        <v>4132</v>
      </c>
      <c r="H6" s="22"/>
      <c r="I6" s="694" t="s">
        <v>4124</v>
      </c>
      <c r="J6" s="695">
        <v>2.0</v>
      </c>
      <c r="K6" s="696">
        <v>5.2</v>
      </c>
      <c r="L6" s="697">
        <v>6.0</v>
      </c>
    </row>
    <row r="7">
      <c r="A7" s="692" t="s">
        <v>4120</v>
      </c>
      <c r="B7" s="698" t="s">
        <v>4133</v>
      </c>
      <c r="C7" s="21"/>
      <c r="D7" s="21"/>
      <c r="E7" s="22"/>
      <c r="F7" s="693" t="s">
        <v>4134</v>
      </c>
      <c r="G7" s="687" t="s">
        <v>4135</v>
      </c>
      <c r="H7" s="22"/>
      <c r="I7" s="694" t="s">
        <v>4124</v>
      </c>
      <c r="J7" s="695">
        <v>5.0</v>
      </c>
      <c r="K7" s="696">
        <v>4.21</v>
      </c>
      <c r="L7" s="697">
        <v>4.8</v>
      </c>
    </row>
    <row r="8">
      <c r="A8" s="692" t="s">
        <v>4136</v>
      </c>
      <c r="B8" s="698" t="s">
        <v>4137</v>
      </c>
      <c r="C8" s="21"/>
      <c r="D8" s="21"/>
      <c r="E8" s="22"/>
      <c r="F8" s="693" t="s">
        <v>4138</v>
      </c>
      <c r="G8" s="687" t="s">
        <v>4139</v>
      </c>
      <c r="H8" s="22"/>
      <c r="I8" s="694" t="s">
        <v>4124</v>
      </c>
      <c r="J8" s="695">
        <v>2.0</v>
      </c>
      <c r="K8" s="696">
        <v>6.04</v>
      </c>
      <c r="L8" s="697">
        <v>7.0</v>
      </c>
    </row>
    <row r="9">
      <c r="A9" s="692" t="s">
        <v>4140</v>
      </c>
      <c r="B9" s="698" t="s">
        <v>4141</v>
      </c>
      <c r="C9" s="21"/>
      <c r="D9" s="21"/>
      <c r="E9" s="22"/>
      <c r="F9" s="693" t="s">
        <v>4142</v>
      </c>
      <c r="G9" s="687" t="s">
        <v>4143</v>
      </c>
      <c r="H9" s="22"/>
      <c r="I9" s="694" t="s">
        <v>4124</v>
      </c>
      <c r="J9" s="695">
        <v>2.0</v>
      </c>
      <c r="K9" s="696">
        <v>8.78</v>
      </c>
      <c r="L9" s="697">
        <v>10.1</v>
      </c>
    </row>
    <row r="10">
      <c r="A10" s="692" t="s">
        <v>4144</v>
      </c>
      <c r="B10" s="698" t="s">
        <v>4145</v>
      </c>
      <c r="C10" s="21"/>
      <c r="D10" s="21"/>
      <c r="E10" s="22"/>
      <c r="F10" s="693" t="s">
        <v>4146</v>
      </c>
      <c r="G10" s="687" t="s">
        <v>4147</v>
      </c>
      <c r="H10" s="22"/>
      <c r="I10" s="694" t="s">
        <v>4124</v>
      </c>
      <c r="J10" s="695">
        <v>2.0</v>
      </c>
      <c r="K10" s="696">
        <v>8.12</v>
      </c>
      <c r="L10" s="697">
        <v>9.3</v>
      </c>
    </row>
    <row r="11">
      <c r="A11" s="692" t="s">
        <v>4148</v>
      </c>
      <c r="B11" s="698" t="s">
        <v>4149</v>
      </c>
      <c r="C11" s="21"/>
      <c r="D11" s="21"/>
      <c r="E11" s="22"/>
      <c r="F11" s="693" t="s">
        <v>4150</v>
      </c>
      <c r="G11" s="687" t="s">
        <v>4151</v>
      </c>
      <c r="H11" s="22"/>
      <c r="I11" s="694" t="s">
        <v>4124</v>
      </c>
      <c r="J11" s="695">
        <v>2.0</v>
      </c>
      <c r="K11" s="696">
        <v>6.05</v>
      </c>
      <c r="L11" s="697">
        <v>7.0</v>
      </c>
    </row>
    <row r="12">
      <c r="A12" s="684" t="s">
        <v>4144</v>
      </c>
      <c r="B12" s="698" t="s">
        <v>4152</v>
      </c>
      <c r="C12" s="21"/>
      <c r="D12" s="21"/>
      <c r="E12" s="22"/>
      <c r="F12" s="686" t="s">
        <v>4153</v>
      </c>
      <c r="G12" s="687" t="s">
        <v>4154</v>
      </c>
      <c r="H12" s="22"/>
      <c r="I12" s="688" t="s">
        <v>4124</v>
      </c>
      <c r="J12" s="689">
        <v>3.0</v>
      </c>
      <c r="K12" s="696">
        <v>6.05</v>
      </c>
      <c r="L12" s="697">
        <v>7.0</v>
      </c>
    </row>
    <row r="13">
      <c r="A13" s="692" t="s">
        <v>4155</v>
      </c>
      <c r="B13" s="698" t="s">
        <v>4156</v>
      </c>
      <c r="C13" s="21"/>
      <c r="D13" s="21"/>
      <c r="E13" s="22"/>
      <c r="F13" s="693" t="s">
        <v>4157</v>
      </c>
      <c r="G13" s="687" t="s">
        <v>4158</v>
      </c>
      <c r="H13" s="22"/>
      <c r="I13" s="694" t="s">
        <v>4124</v>
      </c>
      <c r="J13" s="695">
        <v>3.0</v>
      </c>
      <c r="K13" s="696">
        <v>6.46</v>
      </c>
      <c r="L13" s="697">
        <v>7.4</v>
      </c>
    </row>
    <row r="14">
      <c r="A14" s="692" t="s">
        <v>4159</v>
      </c>
      <c r="B14" s="698" t="s">
        <v>4160</v>
      </c>
      <c r="C14" s="21"/>
      <c r="D14" s="21"/>
      <c r="E14" s="22"/>
      <c r="F14" s="693" t="s">
        <v>4161</v>
      </c>
      <c r="G14" s="687" t="s">
        <v>4162</v>
      </c>
      <c r="H14" s="22"/>
      <c r="I14" s="694" t="s">
        <v>4124</v>
      </c>
      <c r="J14" s="695">
        <v>2.0</v>
      </c>
      <c r="K14" s="696">
        <v>5.9</v>
      </c>
      <c r="L14" s="697">
        <v>6.8</v>
      </c>
    </row>
    <row r="15">
      <c r="A15" s="692" t="s">
        <v>4163</v>
      </c>
      <c r="B15" s="698" t="s">
        <v>4164</v>
      </c>
      <c r="C15" s="21"/>
      <c r="D15" s="21"/>
      <c r="E15" s="22"/>
      <c r="F15" s="693" t="s">
        <v>4165</v>
      </c>
      <c r="G15" s="687" t="s">
        <v>4166</v>
      </c>
      <c r="H15" s="22"/>
      <c r="I15" s="694" t="s">
        <v>4124</v>
      </c>
      <c r="J15" s="695">
        <v>1.0</v>
      </c>
      <c r="K15" s="696">
        <v>3.88</v>
      </c>
      <c r="L15" s="697">
        <v>4.5</v>
      </c>
    </row>
    <row r="16">
      <c r="A16" s="692" t="s">
        <v>4148</v>
      </c>
      <c r="B16" s="698" t="s">
        <v>4167</v>
      </c>
      <c r="C16" s="21"/>
      <c r="D16" s="21"/>
      <c r="E16" s="22"/>
      <c r="F16" s="693" t="s">
        <v>4168</v>
      </c>
      <c r="G16" s="687" t="s">
        <v>4169</v>
      </c>
      <c r="H16" s="22"/>
      <c r="I16" s="694" t="s">
        <v>4124</v>
      </c>
      <c r="J16" s="695">
        <v>2.0</v>
      </c>
      <c r="K16" s="696">
        <v>7.01</v>
      </c>
      <c r="L16" s="697">
        <v>8.0</v>
      </c>
    </row>
    <row r="17">
      <c r="A17" s="692" t="s">
        <v>4170</v>
      </c>
      <c r="B17" s="698" t="s">
        <v>4171</v>
      </c>
      <c r="C17" s="21"/>
      <c r="D17" s="21"/>
      <c r="E17" s="22"/>
      <c r="F17" s="693" t="s">
        <v>4172</v>
      </c>
      <c r="G17" s="687" t="s">
        <v>4173</v>
      </c>
      <c r="H17" s="22"/>
      <c r="I17" s="694" t="s">
        <v>4124</v>
      </c>
      <c r="J17" s="695">
        <v>0.0</v>
      </c>
      <c r="K17" s="696">
        <v>7.58</v>
      </c>
      <c r="L17" s="697">
        <v>8.7</v>
      </c>
    </row>
    <row r="18">
      <c r="A18" s="692" t="s">
        <v>4174</v>
      </c>
      <c r="B18" s="698" t="s">
        <v>4175</v>
      </c>
      <c r="C18" s="21"/>
      <c r="D18" s="21"/>
      <c r="E18" s="22"/>
      <c r="F18" s="693" t="s">
        <v>4176</v>
      </c>
      <c r="G18" s="687" t="s">
        <v>4177</v>
      </c>
      <c r="H18" s="22"/>
      <c r="I18" s="694" t="s">
        <v>4124</v>
      </c>
      <c r="J18" s="695">
        <v>0.0</v>
      </c>
      <c r="K18" s="696">
        <v>6.49</v>
      </c>
      <c r="L18" s="697">
        <v>7.5</v>
      </c>
    </row>
    <row r="19">
      <c r="A19" s="692" t="s">
        <v>4178</v>
      </c>
      <c r="B19" s="698" t="s">
        <v>4179</v>
      </c>
      <c r="C19" s="21"/>
      <c r="D19" s="21"/>
      <c r="E19" s="22"/>
      <c r="F19" s="693">
        <v>886.0</v>
      </c>
      <c r="G19" s="687" t="s">
        <v>4180</v>
      </c>
      <c r="H19" s="22"/>
      <c r="I19" s="694" t="s">
        <v>4124</v>
      </c>
      <c r="J19" s="695">
        <v>1.0</v>
      </c>
      <c r="K19" s="696">
        <v>11.41</v>
      </c>
      <c r="L19" s="697">
        <v>13.1</v>
      </c>
    </row>
    <row r="20">
      <c r="A20" s="692" t="s">
        <v>4181</v>
      </c>
      <c r="B20" s="698" t="s">
        <v>4182</v>
      </c>
      <c r="C20" s="21"/>
      <c r="D20" s="21"/>
      <c r="E20" s="22"/>
      <c r="F20" s="693" t="s">
        <v>4183</v>
      </c>
      <c r="G20" s="687" t="s">
        <v>4184</v>
      </c>
      <c r="H20" s="22"/>
      <c r="I20" s="694" t="s">
        <v>4124</v>
      </c>
      <c r="J20" s="695">
        <v>0.0</v>
      </c>
      <c r="K20" s="696">
        <v>3.74</v>
      </c>
      <c r="L20" s="697">
        <v>4.3</v>
      </c>
    </row>
    <row r="21">
      <c r="A21" s="692" t="s">
        <v>4185</v>
      </c>
      <c r="B21" s="698" t="s">
        <v>4186</v>
      </c>
      <c r="C21" s="21"/>
      <c r="D21" s="21"/>
      <c r="E21" s="22"/>
      <c r="F21" s="693" t="s">
        <v>4187</v>
      </c>
      <c r="G21" s="687" t="s">
        <v>4188</v>
      </c>
      <c r="H21" s="22"/>
      <c r="I21" s="694" t="s">
        <v>4124</v>
      </c>
      <c r="J21" s="695">
        <v>0.0</v>
      </c>
      <c r="K21" s="696">
        <v>7.2</v>
      </c>
      <c r="L21" s="697">
        <v>8.3</v>
      </c>
    </row>
    <row r="22">
      <c r="A22" s="692" t="s">
        <v>4189</v>
      </c>
      <c r="B22" s="698" t="s">
        <v>4190</v>
      </c>
      <c r="C22" s="21"/>
      <c r="D22" s="21"/>
      <c r="E22" s="22"/>
      <c r="F22" s="693" t="s">
        <v>4191</v>
      </c>
      <c r="G22" s="687" t="s">
        <v>4192</v>
      </c>
      <c r="H22" s="22"/>
      <c r="I22" s="694" t="s">
        <v>4124</v>
      </c>
      <c r="J22" s="695">
        <v>0.0</v>
      </c>
      <c r="K22" s="696">
        <v>5.18</v>
      </c>
      <c r="L22" s="697">
        <v>6.0</v>
      </c>
    </row>
    <row r="23">
      <c r="A23" s="692" t="s">
        <v>4193</v>
      </c>
      <c r="B23" s="698" t="s">
        <v>4194</v>
      </c>
      <c r="C23" s="21"/>
      <c r="D23" s="21"/>
      <c r="E23" s="22"/>
      <c r="F23" s="693" t="s">
        <v>4195</v>
      </c>
      <c r="G23" s="687" t="s">
        <v>4196</v>
      </c>
      <c r="H23" s="22"/>
      <c r="I23" s="694" t="s">
        <v>4124</v>
      </c>
      <c r="J23" s="695">
        <v>0.0</v>
      </c>
      <c r="K23" s="696">
        <v>9.82</v>
      </c>
      <c r="L23" s="697">
        <v>11.3</v>
      </c>
    </row>
    <row r="24">
      <c r="A24" s="692" t="s">
        <v>4185</v>
      </c>
      <c r="B24" s="698" t="s">
        <v>4197</v>
      </c>
      <c r="C24" s="21"/>
      <c r="D24" s="21"/>
      <c r="E24" s="22"/>
      <c r="F24" s="693" t="s">
        <v>4198</v>
      </c>
      <c r="G24" s="687" t="s">
        <v>4199</v>
      </c>
      <c r="H24" s="22"/>
      <c r="I24" s="694" t="s">
        <v>4124</v>
      </c>
      <c r="J24" s="695">
        <v>0.0</v>
      </c>
      <c r="K24" s="696">
        <v>7.84</v>
      </c>
      <c r="L24" s="697">
        <v>9.0</v>
      </c>
    </row>
    <row r="25">
      <c r="A25" s="692" t="s">
        <v>4200</v>
      </c>
      <c r="B25" s="698" t="s">
        <v>4201</v>
      </c>
      <c r="C25" s="21"/>
      <c r="D25" s="21"/>
      <c r="E25" s="22"/>
      <c r="F25" s="693" t="s">
        <v>4202</v>
      </c>
      <c r="G25" s="687" t="s">
        <v>4203</v>
      </c>
      <c r="H25" s="22"/>
      <c r="I25" s="694" t="s">
        <v>4124</v>
      </c>
      <c r="J25" s="695">
        <v>3.0</v>
      </c>
      <c r="K25" s="696">
        <v>5.52</v>
      </c>
      <c r="L25" s="697">
        <v>6.4</v>
      </c>
    </row>
    <row r="26">
      <c r="A26" s="692" t="s">
        <v>4204</v>
      </c>
      <c r="B26" s="698" t="s">
        <v>4205</v>
      </c>
      <c r="C26" s="21"/>
      <c r="D26" s="21"/>
      <c r="E26" s="22"/>
      <c r="F26" s="693" t="s">
        <v>4206</v>
      </c>
      <c r="G26" s="687" t="s">
        <v>4207</v>
      </c>
      <c r="H26" s="22"/>
      <c r="I26" s="694" t="s">
        <v>4124</v>
      </c>
      <c r="J26" s="695">
        <v>1.0</v>
      </c>
      <c r="K26" s="696">
        <v>4.96</v>
      </c>
      <c r="L26" s="697">
        <v>5.7</v>
      </c>
    </row>
    <row r="27">
      <c r="A27" s="692" t="s">
        <v>4208</v>
      </c>
      <c r="B27" s="698" t="s">
        <v>4209</v>
      </c>
      <c r="C27" s="21"/>
      <c r="D27" s="21"/>
      <c r="E27" s="22"/>
      <c r="F27" s="693" t="s">
        <v>4210</v>
      </c>
      <c r="G27" s="687" t="s">
        <v>4211</v>
      </c>
      <c r="H27" s="22"/>
      <c r="I27" s="694" t="s">
        <v>4124</v>
      </c>
      <c r="J27" s="695">
        <v>1.0</v>
      </c>
      <c r="K27" s="696">
        <v>5.65</v>
      </c>
      <c r="L27" s="697">
        <v>6.5</v>
      </c>
    </row>
    <row r="28" ht="47.25" customHeight="1">
      <c r="A28" s="684" t="s">
        <v>4212</v>
      </c>
      <c r="B28" s="698" t="s">
        <v>4213</v>
      </c>
      <c r="C28" s="21"/>
      <c r="D28" s="21"/>
      <c r="E28" s="22"/>
      <c r="F28" s="686" t="s">
        <v>4214</v>
      </c>
      <c r="G28" s="687" t="s">
        <v>4215</v>
      </c>
      <c r="H28" s="22"/>
      <c r="I28" s="688" t="s">
        <v>4124</v>
      </c>
      <c r="J28" s="689">
        <v>3.0</v>
      </c>
      <c r="K28" s="696">
        <v>7.85</v>
      </c>
      <c r="L28" s="697">
        <v>9.0</v>
      </c>
    </row>
    <row r="29">
      <c r="A29" s="692" t="s">
        <v>4216</v>
      </c>
      <c r="B29" s="698" t="s">
        <v>4217</v>
      </c>
      <c r="C29" s="21"/>
      <c r="D29" s="21"/>
      <c r="E29" s="22"/>
      <c r="F29" s="693" t="s">
        <v>4218</v>
      </c>
      <c r="G29" s="687" t="s">
        <v>4219</v>
      </c>
      <c r="H29" s="22"/>
      <c r="I29" s="694" t="s">
        <v>4124</v>
      </c>
      <c r="J29" s="695">
        <v>1.0</v>
      </c>
      <c r="K29" s="696">
        <v>5.99</v>
      </c>
      <c r="L29" s="697">
        <v>6.9</v>
      </c>
    </row>
    <row r="30">
      <c r="A30" s="692" t="s">
        <v>4220</v>
      </c>
      <c r="B30" s="698" t="s">
        <v>4221</v>
      </c>
      <c r="C30" s="21"/>
      <c r="D30" s="21"/>
      <c r="E30" s="22"/>
      <c r="F30" s="693" t="s">
        <v>4222</v>
      </c>
      <c r="G30" s="687" t="s">
        <v>4223</v>
      </c>
      <c r="H30" s="22"/>
      <c r="I30" s="694" t="s">
        <v>4124</v>
      </c>
      <c r="J30" s="695">
        <v>1.0</v>
      </c>
      <c r="K30" s="696">
        <v>5.83</v>
      </c>
      <c r="L30" s="697">
        <v>6.7</v>
      </c>
    </row>
    <row r="31">
      <c r="A31" s="692" t="s">
        <v>4224</v>
      </c>
      <c r="B31" s="698" t="s">
        <v>4225</v>
      </c>
      <c r="C31" s="21"/>
      <c r="D31" s="21"/>
      <c r="E31" s="22"/>
      <c r="F31" s="693">
        <v>906.0</v>
      </c>
      <c r="G31" s="687" t="s">
        <v>4226</v>
      </c>
      <c r="H31" s="22"/>
      <c r="I31" s="694" t="s">
        <v>4124</v>
      </c>
      <c r="J31" s="695">
        <v>2.0</v>
      </c>
      <c r="K31" s="696">
        <v>4.28</v>
      </c>
      <c r="L31" s="697">
        <v>4.9</v>
      </c>
    </row>
    <row r="32">
      <c r="A32" s="692" t="s">
        <v>4227</v>
      </c>
      <c r="B32" s="698" t="s">
        <v>4228</v>
      </c>
      <c r="C32" s="21"/>
      <c r="D32" s="21"/>
      <c r="E32" s="22"/>
      <c r="F32" s="693">
        <v>3134.0</v>
      </c>
      <c r="G32" s="687" t="s">
        <v>4229</v>
      </c>
      <c r="H32" s="22"/>
      <c r="I32" s="694" t="s">
        <v>4124</v>
      </c>
      <c r="J32" s="695">
        <v>3.0</v>
      </c>
      <c r="K32" s="696">
        <v>10.36</v>
      </c>
      <c r="L32" s="697">
        <v>11.9</v>
      </c>
    </row>
    <row r="33">
      <c r="A33" s="692" t="s">
        <v>4230</v>
      </c>
      <c r="B33" s="698" t="s">
        <v>4231</v>
      </c>
      <c r="C33" s="21"/>
      <c r="D33" s="21"/>
      <c r="E33" s="22"/>
      <c r="F33" s="693">
        <v>3135.0</v>
      </c>
      <c r="G33" s="687" t="s">
        <v>4232</v>
      </c>
      <c r="H33" s="22"/>
      <c r="I33" s="694" t="s">
        <v>4124</v>
      </c>
      <c r="J33" s="695">
        <v>2.0</v>
      </c>
      <c r="K33" s="696">
        <v>5.62</v>
      </c>
      <c r="L33" s="697">
        <v>6.5</v>
      </c>
    </row>
    <row r="34">
      <c r="A34" s="692" t="s">
        <v>4233</v>
      </c>
      <c r="B34" s="698" t="s">
        <v>4234</v>
      </c>
      <c r="C34" s="21"/>
      <c r="D34" s="21"/>
      <c r="E34" s="22"/>
      <c r="F34" s="693">
        <v>3137.0</v>
      </c>
      <c r="G34" s="687" t="s">
        <v>4235</v>
      </c>
      <c r="H34" s="22"/>
      <c r="I34" s="694" t="s">
        <v>4124</v>
      </c>
      <c r="J34" s="695">
        <v>1.0</v>
      </c>
      <c r="K34" s="696">
        <v>8.48</v>
      </c>
      <c r="L34" s="697">
        <v>9.8</v>
      </c>
    </row>
    <row r="35">
      <c r="A35" s="692" t="s">
        <v>4236</v>
      </c>
      <c r="B35" s="698" t="s">
        <v>4237</v>
      </c>
      <c r="C35" s="21"/>
      <c r="D35" s="21"/>
      <c r="E35" s="22"/>
      <c r="F35" s="693">
        <v>3141.0</v>
      </c>
      <c r="G35" s="687" t="s">
        <v>4238</v>
      </c>
      <c r="H35" s="22"/>
      <c r="I35" s="694" t="s">
        <v>4124</v>
      </c>
      <c r="J35" s="695">
        <v>8.0</v>
      </c>
      <c r="K35" s="696">
        <v>4.02</v>
      </c>
      <c r="L35" s="697">
        <v>4.6</v>
      </c>
    </row>
    <row r="36">
      <c r="A36" s="692" t="s">
        <v>4239</v>
      </c>
      <c r="B36" s="698" t="s">
        <v>4240</v>
      </c>
      <c r="C36" s="21"/>
      <c r="D36" s="21"/>
      <c r="E36" s="22"/>
      <c r="F36" s="693">
        <v>3142.0</v>
      </c>
      <c r="G36" s="687" t="s">
        <v>4241</v>
      </c>
      <c r="H36" s="22"/>
      <c r="I36" s="694" t="s">
        <v>4124</v>
      </c>
      <c r="J36" s="695">
        <v>1.0</v>
      </c>
      <c r="K36" s="696">
        <v>6.34</v>
      </c>
      <c r="L36" s="697">
        <v>7.3</v>
      </c>
    </row>
    <row r="37">
      <c r="A37" s="692" t="s">
        <v>4242</v>
      </c>
      <c r="B37" s="698" t="s">
        <v>4243</v>
      </c>
      <c r="C37" s="21"/>
      <c r="D37" s="21"/>
      <c r="E37" s="22"/>
      <c r="F37" s="693">
        <v>3143.0</v>
      </c>
      <c r="G37" s="687" t="s">
        <v>4244</v>
      </c>
      <c r="H37" s="22"/>
      <c r="I37" s="694" t="s">
        <v>4124</v>
      </c>
      <c r="J37" s="695">
        <v>4.0</v>
      </c>
      <c r="K37" s="696">
        <v>8.66</v>
      </c>
      <c r="L37" s="697">
        <v>10.0</v>
      </c>
    </row>
    <row r="38">
      <c r="A38" s="692" t="s">
        <v>4245</v>
      </c>
      <c r="B38" s="698" t="s">
        <v>4246</v>
      </c>
      <c r="C38" s="21"/>
      <c r="D38" s="21"/>
      <c r="E38" s="22"/>
      <c r="F38" s="693">
        <v>3145.0</v>
      </c>
      <c r="G38" s="687" t="s">
        <v>4247</v>
      </c>
      <c r="H38" s="22"/>
      <c r="I38" s="694" t="s">
        <v>4124</v>
      </c>
      <c r="J38" s="695">
        <v>4.0</v>
      </c>
      <c r="K38" s="696">
        <v>6.77</v>
      </c>
      <c r="L38" s="697">
        <v>7.8</v>
      </c>
    </row>
    <row r="39">
      <c r="A39" s="692" t="s">
        <v>4248</v>
      </c>
      <c r="B39" s="698" t="s">
        <v>4249</v>
      </c>
      <c r="C39" s="21"/>
      <c r="D39" s="21"/>
      <c r="E39" s="22"/>
      <c r="F39" s="693">
        <v>3146.0</v>
      </c>
      <c r="G39" s="687" t="s">
        <v>4250</v>
      </c>
      <c r="H39" s="22"/>
      <c r="I39" s="694" t="s">
        <v>4124</v>
      </c>
      <c r="J39" s="695">
        <v>0.0</v>
      </c>
      <c r="K39" s="696">
        <v>6.05</v>
      </c>
      <c r="L39" s="697">
        <v>7.0</v>
      </c>
    </row>
    <row r="40">
      <c r="A40" s="692" t="s">
        <v>4251</v>
      </c>
      <c r="B40" s="698" t="s">
        <v>4252</v>
      </c>
      <c r="C40" s="21"/>
      <c r="D40" s="21"/>
      <c r="E40" s="22"/>
      <c r="F40" s="693">
        <v>4772.0</v>
      </c>
      <c r="G40" s="687" t="s">
        <v>4253</v>
      </c>
      <c r="H40" s="22"/>
      <c r="I40" s="694" t="s">
        <v>4124</v>
      </c>
      <c r="J40" s="695">
        <v>2.0</v>
      </c>
      <c r="K40" s="696">
        <v>5.74</v>
      </c>
      <c r="L40" s="697">
        <v>6.6</v>
      </c>
    </row>
    <row r="41">
      <c r="A41" s="692" t="s">
        <v>4251</v>
      </c>
      <c r="B41" s="698" t="s">
        <v>4254</v>
      </c>
      <c r="C41" s="21"/>
      <c r="D41" s="21"/>
      <c r="E41" s="22"/>
      <c r="F41" s="693">
        <v>4773.0</v>
      </c>
      <c r="G41" s="687" t="s">
        <v>4255</v>
      </c>
      <c r="H41" s="22"/>
      <c r="I41" s="694" t="s">
        <v>4124</v>
      </c>
      <c r="J41" s="695">
        <v>2.0</v>
      </c>
      <c r="K41" s="696">
        <v>13.76</v>
      </c>
      <c r="L41" s="697">
        <v>15.8</v>
      </c>
    </row>
    <row r="42">
      <c r="A42" s="692" t="s">
        <v>4256</v>
      </c>
      <c r="B42" s="698" t="s">
        <v>4257</v>
      </c>
      <c r="C42" s="21"/>
      <c r="D42" s="21"/>
      <c r="E42" s="22"/>
      <c r="F42" s="693">
        <v>6503.0</v>
      </c>
      <c r="G42" s="687" t="s">
        <v>4258</v>
      </c>
      <c r="H42" s="22"/>
      <c r="I42" s="694" t="s">
        <v>4124</v>
      </c>
      <c r="J42" s="695">
        <v>0.0</v>
      </c>
      <c r="K42" s="696">
        <v>3.05</v>
      </c>
      <c r="L42" s="697">
        <v>3.5</v>
      </c>
    </row>
    <row r="43">
      <c r="A43" s="692" t="s">
        <v>4259</v>
      </c>
      <c r="B43" s="698" t="s">
        <v>4260</v>
      </c>
      <c r="C43" s="21"/>
      <c r="D43" s="21"/>
      <c r="E43" s="22"/>
      <c r="F43" s="693">
        <v>6504.0</v>
      </c>
      <c r="G43" s="687" t="s">
        <v>4261</v>
      </c>
      <c r="H43" s="22"/>
      <c r="I43" s="694" t="s">
        <v>4124</v>
      </c>
      <c r="J43" s="695">
        <v>3.0</v>
      </c>
      <c r="K43" s="696">
        <v>7.67</v>
      </c>
      <c r="L43" s="697">
        <v>8.8</v>
      </c>
    </row>
    <row r="44">
      <c r="A44" s="692" t="s">
        <v>4262</v>
      </c>
      <c r="B44" s="698" t="s">
        <v>4263</v>
      </c>
      <c r="C44" s="21"/>
      <c r="D44" s="21"/>
      <c r="E44" s="22"/>
      <c r="F44" s="693">
        <v>6505.0</v>
      </c>
      <c r="G44" s="687" t="s">
        <v>4264</v>
      </c>
      <c r="H44" s="22"/>
      <c r="I44" s="694" t="s">
        <v>4124</v>
      </c>
      <c r="J44" s="695">
        <v>1.0</v>
      </c>
      <c r="K44" s="696">
        <v>4.82</v>
      </c>
      <c r="L44" s="697">
        <v>5.5</v>
      </c>
    </row>
    <row r="45">
      <c r="A45" s="692" t="s">
        <v>4265</v>
      </c>
      <c r="B45" s="698" t="s">
        <v>4266</v>
      </c>
      <c r="C45" s="21"/>
      <c r="D45" s="21"/>
      <c r="E45" s="22"/>
      <c r="F45" s="693">
        <v>6506.0</v>
      </c>
      <c r="G45" s="687" t="s">
        <v>4267</v>
      </c>
      <c r="H45" s="22"/>
      <c r="I45" s="694" t="s">
        <v>4124</v>
      </c>
      <c r="J45" s="695">
        <v>2.0</v>
      </c>
      <c r="K45" s="696">
        <v>8.11</v>
      </c>
      <c r="L45" s="697">
        <v>9.3</v>
      </c>
    </row>
    <row r="46">
      <c r="A46" s="692" t="s">
        <v>4268</v>
      </c>
      <c r="B46" s="698" t="s">
        <v>4269</v>
      </c>
      <c r="C46" s="21"/>
      <c r="D46" s="21"/>
      <c r="E46" s="22"/>
      <c r="F46" s="693">
        <v>6507.0</v>
      </c>
      <c r="G46" s="687" t="s">
        <v>4270</v>
      </c>
      <c r="H46" s="22"/>
      <c r="I46" s="694" t="s">
        <v>4124</v>
      </c>
      <c r="J46" s="695">
        <v>2.0</v>
      </c>
      <c r="K46" s="696">
        <v>8.26</v>
      </c>
      <c r="L46" s="697">
        <v>9.5</v>
      </c>
    </row>
    <row r="47">
      <c r="A47" s="692" t="s">
        <v>4271</v>
      </c>
      <c r="B47" s="698" t="s">
        <v>4272</v>
      </c>
      <c r="C47" s="21"/>
      <c r="D47" s="21"/>
      <c r="E47" s="22"/>
      <c r="F47" s="693">
        <v>6508.0</v>
      </c>
      <c r="G47" s="687" t="s">
        <v>4273</v>
      </c>
      <c r="H47" s="22"/>
      <c r="I47" s="694" t="s">
        <v>4124</v>
      </c>
      <c r="J47" s="695">
        <v>4.0</v>
      </c>
      <c r="K47" s="696">
        <v>4.86</v>
      </c>
      <c r="L47" s="697">
        <v>5.6</v>
      </c>
    </row>
    <row r="48">
      <c r="A48" s="692" t="s">
        <v>4274</v>
      </c>
      <c r="B48" s="698" t="s">
        <v>4275</v>
      </c>
      <c r="C48" s="21"/>
      <c r="D48" s="21"/>
      <c r="E48" s="22"/>
      <c r="F48" s="693">
        <v>6509.0</v>
      </c>
      <c r="G48" s="687" t="s">
        <v>4276</v>
      </c>
      <c r="H48" s="22"/>
      <c r="I48" s="694" t="s">
        <v>4124</v>
      </c>
      <c r="J48" s="695">
        <v>1.0</v>
      </c>
      <c r="K48" s="696">
        <v>5.38</v>
      </c>
      <c r="L48" s="697">
        <v>6.2</v>
      </c>
    </row>
    <row r="49" ht="19.5" customHeight="1">
      <c r="A49" s="699"/>
      <c r="B49" s="13"/>
      <c r="C49" s="13"/>
      <c r="D49" s="13"/>
      <c r="E49" s="13"/>
      <c r="F49" s="13"/>
      <c r="G49" s="13"/>
      <c r="H49" s="13"/>
      <c r="I49" s="13"/>
      <c r="J49" s="13"/>
      <c r="K49" s="13"/>
      <c r="L49" s="14"/>
    </row>
    <row r="50">
      <c r="A50" s="692" t="s">
        <v>4277</v>
      </c>
      <c r="B50" s="698" t="s">
        <v>4278</v>
      </c>
      <c r="C50" s="21"/>
      <c r="D50" s="21"/>
      <c r="E50" s="22"/>
      <c r="F50" s="693">
        <v>6631.0</v>
      </c>
      <c r="G50" s="687" t="s">
        <v>4279</v>
      </c>
      <c r="H50" s="22"/>
      <c r="I50" s="694" t="s">
        <v>4124</v>
      </c>
      <c r="J50" s="695">
        <v>7.0</v>
      </c>
      <c r="K50" s="697">
        <v>6.98</v>
      </c>
      <c r="L50" s="697">
        <v>8.0</v>
      </c>
    </row>
    <row r="51">
      <c r="A51" s="692" t="s">
        <v>4277</v>
      </c>
      <c r="B51" s="698" t="s">
        <v>4280</v>
      </c>
      <c r="C51" s="21"/>
      <c r="D51" s="21"/>
      <c r="E51" s="22"/>
      <c r="F51" s="693" t="s">
        <v>4281</v>
      </c>
      <c r="G51" s="687" t="s">
        <v>4282</v>
      </c>
      <c r="H51" s="22"/>
      <c r="I51" s="694" t="s">
        <v>4124</v>
      </c>
      <c r="J51" s="695">
        <v>5.0</v>
      </c>
      <c r="K51" s="697">
        <v>6.98</v>
      </c>
      <c r="L51" s="697">
        <v>8.0</v>
      </c>
    </row>
    <row r="52">
      <c r="A52" s="692" t="s">
        <v>4277</v>
      </c>
      <c r="B52" s="698" t="s">
        <v>4283</v>
      </c>
      <c r="C52" s="21"/>
      <c r="D52" s="21"/>
      <c r="E52" s="22"/>
      <c r="F52" s="693" t="s">
        <v>4284</v>
      </c>
      <c r="G52" s="687" t="s">
        <v>4285</v>
      </c>
      <c r="H52" s="22"/>
      <c r="I52" s="694" t="s">
        <v>4124</v>
      </c>
      <c r="J52" s="695">
        <v>3.0</v>
      </c>
      <c r="K52" s="697">
        <v>6.98</v>
      </c>
      <c r="L52" s="697">
        <v>8.0</v>
      </c>
    </row>
    <row r="53">
      <c r="A53" s="692" t="s">
        <v>4277</v>
      </c>
      <c r="B53" s="698" t="s">
        <v>4286</v>
      </c>
      <c r="C53" s="21"/>
      <c r="D53" s="21"/>
      <c r="E53" s="22"/>
      <c r="F53" s="693" t="s">
        <v>4287</v>
      </c>
      <c r="G53" s="687" t="s">
        <v>4288</v>
      </c>
      <c r="H53" s="22"/>
      <c r="I53" s="694" t="s">
        <v>4124</v>
      </c>
      <c r="J53" s="695">
        <v>5.0</v>
      </c>
      <c r="K53" s="697">
        <v>6.98</v>
      </c>
      <c r="L53" s="697">
        <v>8.0</v>
      </c>
    </row>
    <row r="54">
      <c r="A54" s="692" t="s">
        <v>4277</v>
      </c>
      <c r="B54" s="698" t="s">
        <v>4289</v>
      </c>
      <c r="C54" s="21"/>
      <c r="D54" s="21"/>
      <c r="E54" s="22"/>
      <c r="F54" s="693">
        <v>6638.0</v>
      </c>
      <c r="G54" s="687" t="s">
        <v>4290</v>
      </c>
      <c r="H54" s="22"/>
      <c r="I54" s="694" t="s">
        <v>4124</v>
      </c>
      <c r="J54" s="695">
        <v>1.0</v>
      </c>
      <c r="K54" s="697">
        <v>3.3</v>
      </c>
      <c r="L54" s="697">
        <v>3.8</v>
      </c>
    </row>
    <row r="55">
      <c r="A55" s="692" t="s">
        <v>4277</v>
      </c>
      <c r="B55" s="698" t="s">
        <v>4291</v>
      </c>
      <c r="C55" s="21"/>
      <c r="D55" s="21"/>
      <c r="E55" s="22"/>
      <c r="F55" s="693" t="s">
        <v>4292</v>
      </c>
      <c r="G55" s="687" t="s">
        <v>4293</v>
      </c>
      <c r="H55" s="22"/>
      <c r="I55" s="694" t="s">
        <v>4124</v>
      </c>
      <c r="J55" s="695">
        <v>2.0</v>
      </c>
      <c r="K55" s="697">
        <v>3.3</v>
      </c>
      <c r="L55" s="697">
        <v>3.8</v>
      </c>
    </row>
    <row r="56">
      <c r="A56" s="692" t="s">
        <v>4277</v>
      </c>
      <c r="B56" s="698" t="s">
        <v>4294</v>
      </c>
      <c r="C56" s="21"/>
      <c r="D56" s="21"/>
      <c r="E56" s="22"/>
      <c r="F56" s="693" t="s">
        <v>4295</v>
      </c>
      <c r="G56" s="687" t="s">
        <v>4296</v>
      </c>
      <c r="H56" s="22"/>
      <c r="I56" s="694" t="s">
        <v>4124</v>
      </c>
      <c r="J56" s="695">
        <v>1.0</v>
      </c>
      <c r="K56" s="697">
        <v>3.3</v>
      </c>
      <c r="L56" s="697">
        <v>3.8</v>
      </c>
    </row>
    <row r="57">
      <c r="A57" s="692" t="s">
        <v>4297</v>
      </c>
      <c r="B57" s="698" t="s">
        <v>4298</v>
      </c>
      <c r="C57" s="21"/>
      <c r="D57" s="21"/>
      <c r="E57" s="22"/>
      <c r="F57" s="693" t="s">
        <v>4299</v>
      </c>
      <c r="G57" s="687">
        <v>4.68008830636E12</v>
      </c>
      <c r="H57" s="22"/>
      <c r="I57" s="694" t="s">
        <v>4124</v>
      </c>
      <c r="J57" s="695">
        <v>5.0</v>
      </c>
      <c r="K57" s="697">
        <v>4.06</v>
      </c>
      <c r="L57" s="697">
        <v>4.7</v>
      </c>
    </row>
    <row r="58">
      <c r="A58" s="700"/>
      <c r="B58" s="698" t="s">
        <v>4300</v>
      </c>
      <c r="C58" s="21"/>
      <c r="D58" s="21"/>
      <c r="E58" s="22"/>
      <c r="F58" s="693" t="s">
        <v>4301</v>
      </c>
      <c r="G58" s="687" t="s">
        <v>4302</v>
      </c>
      <c r="H58" s="22"/>
      <c r="I58" s="694" t="s">
        <v>4124</v>
      </c>
      <c r="J58" s="695">
        <v>1.0</v>
      </c>
      <c r="K58" s="697">
        <v>3.3</v>
      </c>
      <c r="L58" s="697">
        <v>3.8</v>
      </c>
    </row>
    <row r="59">
      <c r="A59" s="692" t="s">
        <v>4277</v>
      </c>
      <c r="B59" s="698" t="s">
        <v>4303</v>
      </c>
      <c r="C59" s="21"/>
      <c r="D59" s="21"/>
      <c r="E59" s="22"/>
      <c r="F59" s="693">
        <v>6645.0</v>
      </c>
      <c r="G59" s="687" t="s">
        <v>4304</v>
      </c>
      <c r="H59" s="22"/>
      <c r="I59" s="694" t="s">
        <v>4124</v>
      </c>
      <c r="J59" s="695">
        <v>3.0</v>
      </c>
      <c r="K59" s="697">
        <v>2.68</v>
      </c>
      <c r="L59" s="697">
        <v>3.1</v>
      </c>
    </row>
    <row r="60">
      <c r="A60" s="692" t="s">
        <v>4277</v>
      </c>
      <c r="B60" s="698" t="s">
        <v>4305</v>
      </c>
      <c r="C60" s="21"/>
      <c r="D60" s="21"/>
      <c r="E60" s="22"/>
      <c r="F60" s="693" t="s">
        <v>4306</v>
      </c>
      <c r="G60" s="687" t="s">
        <v>4307</v>
      </c>
      <c r="H60" s="22"/>
      <c r="I60" s="694" t="s">
        <v>4124</v>
      </c>
      <c r="J60" s="695">
        <v>0.0</v>
      </c>
      <c r="K60" s="697">
        <v>2.68</v>
      </c>
      <c r="L60" s="697">
        <v>3.1</v>
      </c>
    </row>
    <row r="61">
      <c r="A61" s="692" t="s">
        <v>4308</v>
      </c>
      <c r="B61" s="698" t="s">
        <v>4309</v>
      </c>
      <c r="C61" s="21"/>
      <c r="D61" s="21"/>
      <c r="E61" s="22"/>
      <c r="F61" s="693">
        <v>6639.0</v>
      </c>
      <c r="G61" s="687">
        <v>4.680088300115E12</v>
      </c>
      <c r="H61" s="22"/>
      <c r="I61" s="694" t="s">
        <v>4124</v>
      </c>
      <c r="J61" s="695">
        <v>4.0</v>
      </c>
      <c r="K61" s="697">
        <v>6.35</v>
      </c>
      <c r="L61" s="697">
        <v>7.3</v>
      </c>
    </row>
    <row r="62">
      <c r="A62" s="684" t="s">
        <v>4308</v>
      </c>
      <c r="B62" s="698" t="s">
        <v>4310</v>
      </c>
      <c r="C62" s="21"/>
      <c r="D62" s="21"/>
      <c r="E62" s="22"/>
      <c r="F62" s="686" t="s">
        <v>4311</v>
      </c>
      <c r="G62" s="687">
        <v>4.680088300122E12</v>
      </c>
      <c r="H62" s="22"/>
      <c r="I62" s="688" t="s">
        <v>4124</v>
      </c>
      <c r="J62" s="689">
        <v>5.0</v>
      </c>
      <c r="K62" s="697">
        <v>6.35</v>
      </c>
      <c r="L62" s="697">
        <v>7.3</v>
      </c>
    </row>
    <row r="63">
      <c r="A63" s="692" t="s">
        <v>4308</v>
      </c>
      <c r="B63" s="698" t="s">
        <v>4312</v>
      </c>
      <c r="C63" s="21"/>
      <c r="D63" s="21"/>
      <c r="E63" s="22"/>
      <c r="F63" s="693" t="s">
        <v>4313</v>
      </c>
      <c r="G63" s="687">
        <v>4.680088300139E12</v>
      </c>
      <c r="H63" s="22"/>
      <c r="I63" s="694" t="s">
        <v>4124</v>
      </c>
      <c r="J63" s="695">
        <v>4.0</v>
      </c>
      <c r="K63" s="697">
        <v>6.35</v>
      </c>
      <c r="L63" s="697">
        <v>7.3</v>
      </c>
    </row>
    <row r="64">
      <c r="A64" s="692" t="s">
        <v>4308</v>
      </c>
      <c r="B64" s="698" t="s">
        <v>4314</v>
      </c>
      <c r="C64" s="21"/>
      <c r="D64" s="21"/>
      <c r="E64" s="22"/>
      <c r="F64" s="693" t="s">
        <v>4315</v>
      </c>
      <c r="G64" s="687">
        <v>4.680088300146E12</v>
      </c>
      <c r="H64" s="22"/>
      <c r="I64" s="694" t="s">
        <v>4124</v>
      </c>
      <c r="J64" s="695">
        <v>3.0</v>
      </c>
      <c r="K64" s="697">
        <v>6.35</v>
      </c>
      <c r="L64" s="697">
        <v>7.3</v>
      </c>
    </row>
    <row r="65">
      <c r="A65" s="684" t="s">
        <v>4316</v>
      </c>
      <c r="B65" s="698" t="s">
        <v>4317</v>
      </c>
      <c r="C65" s="21"/>
      <c r="D65" s="21"/>
      <c r="E65" s="22"/>
      <c r="F65" s="686" t="s">
        <v>4318</v>
      </c>
      <c r="G65" s="687" t="s">
        <v>4319</v>
      </c>
      <c r="H65" s="22"/>
      <c r="I65" s="688" t="s">
        <v>4124</v>
      </c>
      <c r="J65" s="689">
        <v>3.0</v>
      </c>
      <c r="K65" s="697">
        <v>1.0</v>
      </c>
      <c r="L65" s="697">
        <v>1.2</v>
      </c>
    </row>
    <row r="66">
      <c r="A66" s="692" t="s">
        <v>4320</v>
      </c>
      <c r="B66" s="698" t="s">
        <v>4321</v>
      </c>
      <c r="C66" s="21"/>
      <c r="D66" s="21"/>
      <c r="E66" s="22"/>
      <c r="F66" s="693" t="s">
        <v>4322</v>
      </c>
      <c r="G66" s="687" t="s">
        <v>4323</v>
      </c>
      <c r="H66" s="22"/>
      <c r="I66" s="694" t="s">
        <v>4124</v>
      </c>
      <c r="J66" s="695">
        <v>1.0</v>
      </c>
      <c r="K66" s="697">
        <v>1.0</v>
      </c>
      <c r="L66" s="697">
        <v>1.2</v>
      </c>
    </row>
    <row r="67">
      <c r="A67" s="692" t="s">
        <v>4324</v>
      </c>
      <c r="B67" s="698" t="s">
        <v>4325</v>
      </c>
      <c r="C67" s="21"/>
      <c r="D67" s="21"/>
      <c r="E67" s="22"/>
      <c r="F67" s="693" t="s">
        <v>4326</v>
      </c>
      <c r="G67" s="687" t="s">
        <v>4327</v>
      </c>
      <c r="H67" s="22"/>
      <c r="I67" s="694" t="s">
        <v>4124</v>
      </c>
      <c r="J67" s="695">
        <v>2.0</v>
      </c>
      <c r="K67" s="697">
        <v>1.0</v>
      </c>
      <c r="L67" s="697">
        <v>1.2</v>
      </c>
    </row>
    <row r="68">
      <c r="A68" s="692" t="s">
        <v>4277</v>
      </c>
      <c r="B68" s="698" t="s">
        <v>4328</v>
      </c>
      <c r="C68" s="21"/>
      <c r="D68" s="21"/>
      <c r="E68" s="22"/>
      <c r="F68" s="693" t="s">
        <v>4329</v>
      </c>
      <c r="G68" s="687" t="s">
        <v>4330</v>
      </c>
      <c r="H68" s="22"/>
      <c r="I68" s="694" t="s">
        <v>4124</v>
      </c>
      <c r="J68" s="695">
        <v>2.0</v>
      </c>
      <c r="K68" s="697">
        <v>1.0</v>
      </c>
      <c r="L68" s="697">
        <v>1.2</v>
      </c>
    </row>
    <row r="69">
      <c r="A69" s="692" t="s">
        <v>4331</v>
      </c>
      <c r="B69" s="698" t="s">
        <v>4332</v>
      </c>
      <c r="C69" s="21"/>
      <c r="D69" s="21"/>
      <c r="E69" s="22"/>
      <c r="F69" s="693" t="s">
        <v>4333</v>
      </c>
      <c r="G69" s="687">
        <v>4.68008830988E12</v>
      </c>
      <c r="H69" s="22"/>
      <c r="I69" s="694" t="s">
        <v>4124</v>
      </c>
      <c r="J69" s="695">
        <v>5.0</v>
      </c>
      <c r="K69" s="697">
        <v>4.27</v>
      </c>
      <c r="L69" s="697">
        <v>4.9</v>
      </c>
    </row>
    <row r="70">
      <c r="A70" s="692" t="s">
        <v>4334</v>
      </c>
      <c r="B70" s="698" t="s">
        <v>4335</v>
      </c>
      <c r="C70" s="21"/>
      <c r="D70" s="21"/>
      <c r="E70" s="22"/>
      <c r="F70" s="693" t="s">
        <v>4336</v>
      </c>
      <c r="G70" s="687">
        <v>4.680088301211E12</v>
      </c>
      <c r="H70" s="22"/>
      <c r="I70" s="694" t="s">
        <v>4124</v>
      </c>
      <c r="J70" s="695">
        <v>2.0</v>
      </c>
      <c r="K70" s="697">
        <v>1.0</v>
      </c>
      <c r="L70" s="697">
        <v>1.2</v>
      </c>
    </row>
    <row r="71">
      <c r="A71" s="692" t="s">
        <v>4337</v>
      </c>
      <c r="B71" s="698" t="s">
        <v>4338</v>
      </c>
      <c r="C71" s="21"/>
      <c r="D71" s="21"/>
      <c r="E71" s="22"/>
      <c r="F71" s="693" t="s">
        <v>4339</v>
      </c>
      <c r="G71" s="687" t="s">
        <v>4340</v>
      </c>
      <c r="H71" s="22"/>
      <c r="I71" s="694" t="s">
        <v>4124</v>
      </c>
      <c r="J71" s="695">
        <v>3.0</v>
      </c>
      <c r="K71" s="697">
        <v>1.0</v>
      </c>
      <c r="L71" s="697">
        <v>1.2</v>
      </c>
    </row>
    <row r="72">
      <c r="A72" s="692" t="s">
        <v>4341</v>
      </c>
      <c r="B72" s="698" t="s">
        <v>4342</v>
      </c>
      <c r="C72" s="21"/>
      <c r="D72" s="21"/>
      <c r="E72" s="22"/>
      <c r="F72" s="693" t="s">
        <v>4343</v>
      </c>
      <c r="G72" s="687">
        <v>4.68008832603E12</v>
      </c>
      <c r="H72" s="22"/>
      <c r="I72" s="694" t="s">
        <v>4124</v>
      </c>
      <c r="J72" s="695">
        <v>2.0</v>
      </c>
      <c r="K72" s="697">
        <v>1.0</v>
      </c>
      <c r="L72" s="697">
        <v>1.2</v>
      </c>
    </row>
    <row r="73">
      <c r="A73" s="700"/>
      <c r="B73" s="698" t="s">
        <v>4344</v>
      </c>
      <c r="C73" s="21"/>
      <c r="D73" s="21"/>
      <c r="E73" s="22"/>
      <c r="F73" s="693" t="s">
        <v>4345</v>
      </c>
      <c r="G73" s="687">
        <v>4.630061310075E12</v>
      </c>
      <c r="H73" s="22"/>
      <c r="I73" s="694" t="s">
        <v>4124</v>
      </c>
      <c r="J73" s="695">
        <v>3.0</v>
      </c>
      <c r="K73" s="697">
        <v>15.11</v>
      </c>
      <c r="L73" s="697">
        <v>17.4</v>
      </c>
    </row>
    <row r="74">
      <c r="A74" s="700"/>
      <c r="B74" s="698" t="s">
        <v>4346</v>
      </c>
      <c r="C74" s="21"/>
      <c r="D74" s="21"/>
      <c r="E74" s="22"/>
      <c r="F74" s="693" t="s">
        <v>4347</v>
      </c>
      <c r="G74" s="687">
        <v>4.680088302423E12</v>
      </c>
      <c r="H74" s="22"/>
      <c r="I74" s="694" t="s">
        <v>4124</v>
      </c>
      <c r="J74" s="695">
        <v>4.0</v>
      </c>
      <c r="K74" s="697">
        <v>36.29</v>
      </c>
      <c r="L74" s="697">
        <v>41.7</v>
      </c>
    </row>
    <row r="75">
      <c r="A75" s="692" t="s">
        <v>4348</v>
      </c>
      <c r="B75" s="698" t="s">
        <v>4349</v>
      </c>
      <c r="C75" s="21"/>
      <c r="D75" s="21"/>
      <c r="E75" s="22"/>
      <c r="F75" s="693" t="s">
        <v>4350</v>
      </c>
      <c r="G75" s="687">
        <v>4.680088323091E12</v>
      </c>
      <c r="H75" s="22"/>
      <c r="I75" s="694" t="s">
        <v>4124</v>
      </c>
      <c r="J75" s="695">
        <v>5.0</v>
      </c>
      <c r="K75" s="697">
        <v>5.3</v>
      </c>
      <c r="L75" s="697">
        <v>6.1</v>
      </c>
    </row>
    <row r="76">
      <c r="A76" s="700"/>
      <c r="B76" s="698" t="s">
        <v>4351</v>
      </c>
      <c r="C76" s="21"/>
      <c r="D76" s="21"/>
      <c r="E76" s="22"/>
      <c r="F76" s="693" t="s">
        <v>4352</v>
      </c>
      <c r="G76" s="687" t="s">
        <v>4353</v>
      </c>
      <c r="H76" s="22"/>
      <c r="I76" s="694" t="s">
        <v>4124</v>
      </c>
      <c r="J76" s="695">
        <v>1.0</v>
      </c>
      <c r="K76" s="696">
        <v>2.45</v>
      </c>
      <c r="L76" s="697">
        <v>2.8</v>
      </c>
    </row>
    <row r="77">
      <c r="A77" s="701"/>
      <c r="B77" s="698" t="s">
        <v>4354</v>
      </c>
      <c r="C77" s="21"/>
      <c r="D77" s="21"/>
      <c r="E77" s="22"/>
      <c r="F77" s="686" t="s">
        <v>4355</v>
      </c>
      <c r="G77" s="687" t="s">
        <v>4356</v>
      </c>
      <c r="H77" s="22"/>
      <c r="I77" s="688" t="s">
        <v>4124</v>
      </c>
      <c r="J77" s="689">
        <v>1.0</v>
      </c>
      <c r="K77" s="697">
        <v>2.45</v>
      </c>
      <c r="L77" s="697">
        <v>2.8</v>
      </c>
    </row>
    <row r="78">
      <c r="A78" s="700"/>
      <c r="B78" s="698" t="s">
        <v>4357</v>
      </c>
      <c r="C78" s="21"/>
      <c r="D78" s="21"/>
      <c r="E78" s="22"/>
      <c r="F78" s="693" t="s">
        <v>4358</v>
      </c>
      <c r="G78" s="687" t="s">
        <v>4359</v>
      </c>
      <c r="H78" s="22"/>
      <c r="I78" s="694" t="s">
        <v>4124</v>
      </c>
      <c r="J78" s="695">
        <v>1.0</v>
      </c>
      <c r="K78" s="697">
        <v>2.45</v>
      </c>
      <c r="L78" s="697">
        <v>2.8</v>
      </c>
    </row>
    <row r="79">
      <c r="A79" s="700"/>
      <c r="B79" s="698" t="s">
        <v>4360</v>
      </c>
      <c r="C79" s="21"/>
      <c r="D79" s="21"/>
      <c r="E79" s="22"/>
      <c r="F79" s="693" t="s">
        <v>4361</v>
      </c>
      <c r="G79" s="687" t="s">
        <v>4362</v>
      </c>
      <c r="H79" s="22"/>
      <c r="I79" s="694" t="s">
        <v>4124</v>
      </c>
      <c r="J79" s="695">
        <v>1.0</v>
      </c>
      <c r="K79" s="697">
        <v>2.45</v>
      </c>
      <c r="L79" s="697">
        <v>2.8</v>
      </c>
    </row>
    <row r="80">
      <c r="A80" s="700"/>
      <c r="B80" s="698" t="s">
        <v>4363</v>
      </c>
      <c r="C80" s="21"/>
      <c r="D80" s="21"/>
      <c r="E80" s="22"/>
      <c r="F80" s="693" t="s">
        <v>4364</v>
      </c>
      <c r="G80" s="687" t="s">
        <v>4365</v>
      </c>
      <c r="H80" s="22"/>
      <c r="I80" s="694" t="s">
        <v>4124</v>
      </c>
      <c r="J80" s="695">
        <v>1.0</v>
      </c>
      <c r="K80" s="697">
        <v>2.45</v>
      </c>
      <c r="L80" s="697">
        <v>2.8</v>
      </c>
    </row>
    <row r="81">
      <c r="A81" s="700"/>
      <c r="B81" s="698" t="s">
        <v>4366</v>
      </c>
      <c r="C81" s="21"/>
      <c r="D81" s="21"/>
      <c r="E81" s="22"/>
      <c r="F81" s="693" t="s">
        <v>4367</v>
      </c>
      <c r="G81" s="687" t="s">
        <v>4368</v>
      </c>
      <c r="H81" s="22"/>
      <c r="I81" s="694" t="s">
        <v>4124</v>
      </c>
      <c r="J81" s="695">
        <v>1.0</v>
      </c>
      <c r="K81" s="697">
        <v>2.45</v>
      </c>
      <c r="L81" s="697">
        <v>2.8</v>
      </c>
    </row>
    <row r="82">
      <c r="A82" s="700"/>
      <c r="B82" s="698" t="s">
        <v>4369</v>
      </c>
      <c r="C82" s="21"/>
      <c r="D82" s="21"/>
      <c r="E82" s="22"/>
      <c r="F82" s="693" t="s">
        <v>4370</v>
      </c>
      <c r="G82" s="687" t="s">
        <v>4371</v>
      </c>
      <c r="H82" s="22"/>
      <c r="I82" s="694" t="s">
        <v>4124</v>
      </c>
      <c r="J82" s="695">
        <v>2.0</v>
      </c>
      <c r="K82" s="697">
        <v>2.45</v>
      </c>
      <c r="L82" s="697">
        <v>2.8</v>
      </c>
    </row>
    <row r="83">
      <c r="A83" s="700"/>
      <c r="B83" s="698" t="s">
        <v>4372</v>
      </c>
      <c r="C83" s="21"/>
      <c r="D83" s="21"/>
      <c r="E83" s="22"/>
      <c r="F83" s="693" t="s">
        <v>4373</v>
      </c>
      <c r="G83" s="687" t="s">
        <v>4374</v>
      </c>
      <c r="H83" s="22"/>
      <c r="I83" s="694" t="s">
        <v>4124</v>
      </c>
      <c r="J83" s="695">
        <v>1.0</v>
      </c>
      <c r="K83" s="697">
        <v>2.45</v>
      </c>
      <c r="L83" s="697">
        <v>2.8</v>
      </c>
    </row>
    <row r="84">
      <c r="A84" s="692" t="s">
        <v>4341</v>
      </c>
      <c r="B84" s="698" t="s">
        <v>4375</v>
      </c>
      <c r="C84" s="21"/>
      <c r="D84" s="21"/>
      <c r="E84" s="22"/>
      <c r="F84" s="693">
        <v>6658.0</v>
      </c>
      <c r="G84" s="687">
        <v>4.680088306773E12</v>
      </c>
      <c r="H84" s="22"/>
      <c r="I84" s="694" t="s">
        <v>4124</v>
      </c>
      <c r="J84" s="695">
        <v>3.0</v>
      </c>
      <c r="K84" s="697">
        <v>1.3</v>
      </c>
      <c r="L84" s="697">
        <v>1.5</v>
      </c>
    </row>
    <row r="85">
      <c r="A85" s="692" t="s">
        <v>4341</v>
      </c>
      <c r="B85" s="698" t="s">
        <v>4376</v>
      </c>
      <c r="C85" s="21"/>
      <c r="D85" s="21"/>
      <c r="E85" s="22"/>
      <c r="F85" s="693" t="s">
        <v>4377</v>
      </c>
      <c r="G85" s="687">
        <v>4.680088306759E12</v>
      </c>
      <c r="H85" s="22"/>
      <c r="I85" s="694" t="s">
        <v>4124</v>
      </c>
      <c r="J85" s="695">
        <v>2.0</v>
      </c>
      <c r="K85" s="697">
        <v>1.3</v>
      </c>
      <c r="L85" s="697">
        <v>1.5</v>
      </c>
    </row>
    <row r="86">
      <c r="A86" s="692" t="s">
        <v>4341</v>
      </c>
      <c r="B86" s="698" t="s">
        <v>4378</v>
      </c>
      <c r="C86" s="21"/>
      <c r="D86" s="21"/>
      <c r="E86" s="22"/>
      <c r="F86" s="693" t="s">
        <v>4379</v>
      </c>
      <c r="G86" s="687">
        <v>4.680088306667E12</v>
      </c>
      <c r="H86" s="22"/>
      <c r="I86" s="694" t="s">
        <v>4124</v>
      </c>
      <c r="J86" s="695">
        <v>3.0</v>
      </c>
      <c r="K86" s="697">
        <v>1.3</v>
      </c>
      <c r="L86" s="697">
        <v>1.5</v>
      </c>
    </row>
    <row r="87">
      <c r="A87" s="692" t="s">
        <v>4341</v>
      </c>
      <c r="B87" s="698" t="s">
        <v>4380</v>
      </c>
      <c r="C87" s="21"/>
      <c r="D87" s="21"/>
      <c r="E87" s="22"/>
      <c r="F87" s="693" t="s">
        <v>4381</v>
      </c>
      <c r="G87" s="687">
        <v>4.680088306766E12</v>
      </c>
      <c r="H87" s="22"/>
      <c r="I87" s="694" t="s">
        <v>4124</v>
      </c>
      <c r="J87" s="695">
        <v>3.0</v>
      </c>
      <c r="K87" s="697">
        <v>1.3</v>
      </c>
      <c r="L87" s="697">
        <v>1.5</v>
      </c>
    </row>
    <row r="88" ht="19.5" customHeight="1">
      <c r="A88" s="699"/>
      <c r="B88" s="13"/>
      <c r="C88" s="13"/>
      <c r="D88" s="13"/>
      <c r="E88" s="13"/>
      <c r="F88" s="13"/>
      <c r="G88" s="13"/>
      <c r="H88" s="13"/>
      <c r="I88" s="13"/>
      <c r="J88" s="13"/>
      <c r="K88" s="13"/>
      <c r="L88" s="14"/>
    </row>
    <row r="89">
      <c r="A89" s="692" t="s">
        <v>4382</v>
      </c>
      <c r="B89" s="698" t="s">
        <v>4383</v>
      </c>
      <c r="C89" s="21"/>
      <c r="D89" s="21"/>
      <c r="E89" s="22"/>
      <c r="F89" s="693">
        <v>6278.0</v>
      </c>
      <c r="G89" s="687" t="s">
        <v>4384</v>
      </c>
      <c r="H89" s="22"/>
      <c r="I89" s="694" t="s">
        <v>4124</v>
      </c>
      <c r="J89" s="695">
        <v>2.0</v>
      </c>
      <c r="K89" s="697">
        <v>3.43</v>
      </c>
      <c r="L89" s="697">
        <v>4.0</v>
      </c>
    </row>
    <row r="90">
      <c r="A90" s="692" t="s">
        <v>4382</v>
      </c>
      <c r="B90" s="698" t="s">
        <v>4385</v>
      </c>
      <c r="C90" s="21"/>
      <c r="D90" s="21"/>
      <c r="E90" s="22"/>
      <c r="F90" s="686">
        <v>6279.0</v>
      </c>
      <c r="G90" s="702">
        <v>9.78570574914E12</v>
      </c>
      <c r="H90" s="22"/>
      <c r="I90" s="694" t="s">
        <v>4124</v>
      </c>
      <c r="J90" s="689">
        <v>1.0</v>
      </c>
      <c r="K90" s="697">
        <v>3.43</v>
      </c>
      <c r="L90" s="697">
        <v>4.0</v>
      </c>
    </row>
    <row r="91">
      <c r="A91" s="692" t="s">
        <v>4382</v>
      </c>
      <c r="B91" s="703" t="s">
        <v>4386</v>
      </c>
      <c r="C91" s="13"/>
      <c r="D91" s="13"/>
      <c r="E91" s="14"/>
      <c r="F91" s="686">
        <v>6280.0</v>
      </c>
      <c r="G91" s="702" t="s">
        <v>4387</v>
      </c>
      <c r="H91" s="22"/>
      <c r="I91" s="694" t="s">
        <v>4124</v>
      </c>
      <c r="J91" s="689">
        <v>1.0</v>
      </c>
      <c r="K91" s="697">
        <v>3.43</v>
      </c>
      <c r="L91" s="697">
        <v>4.0</v>
      </c>
    </row>
    <row r="92">
      <c r="A92" s="704" t="s">
        <v>4382</v>
      </c>
      <c r="B92" s="705" t="s">
        <v>4388</v>
      </c>
      <c r="F92" s="686">
        <v>6281.0</v>
      </c>
      <c r="G92" s="706" t="s">
        <v>4389</v>
      </c>
      <c r="H92" s="14"/>
      <c r="I92" s="694" t="s">
        <v>4124</v>
      </c>
      <c r="J92" s="689">
        <v>4.0</v>
      </c>
      <c r="K92" s="697">
        <v>3.43</v>
      </c>
      <c r="L92" s="697">
        <v>4.0</v>
      </c>
    </row>
    <row r="93">
      <c r="A93" s="692" t="s">
        <v>4390</v>
      </c>
      <c r="B93" s="698" t="s">
        <v>4391</v>
      </c>
      <c r="C93" s="21"/>
      <c r="D93" s="21"/>
      <c r="E93" s="22"/>
      <c r="F93" s="693">
        <v>6613.0</v>
      </c>
      <c r="G93" s="687" t="s">
        <v>4392</v>
      </c>
      <c r="H93" s="22"/>
      <c r="I93" s="694" t="s">
        <v>4124</v>
      </c>
      <c r="J93" s="695">
        <v>1.0</v>
      </c>
      <c r="K93" s="697">
        <v>3.43</v>
      </c>
      <c r="L93" s="697">
        <v>4.0</v>
      </c>
    </row>
    <row r="94">
      <c r="A94" s="692" t="s">
        <v>4390</v>
      </c>
      <c r="B94" s="698" t="s">
        <v>4393</v>
      </c>
      <c r="C94" s="21"/>
      <c r="D94" s="21"/>
      <c r="E94" s="22"/>
      <c r="F94" s="693">
        <v>6614.0</v>
      </c>
      <c r="G94" s="687" t="s">
        <v>4394</v>
      </c>
      <c r="H94" s="22"/>
      <c r="I94" s="694" t="s">
        <v>4124</v>
      </c>
      <c r="J94" s="695">
        <v>3.0</v>
      </c>
      <c r="K94" s="697">
        <v>3.43</v>
      </c>
      <c r="L94" s="697">
        <v>4.0</v>
      </c>
    </row>
    <row r="95">
      <c r="A95" s="692" t="s">
        <v>4390</v>
      </c>
      <c r="B95" s="698" t="s">
        <v>4395</v>
      </c>
      <c r="C95" s="21"/>
      <c r="D95" s="21"/>
      <c r="E95" s="22"/>
      <c r="F95" s="693">
        <v>6615.0</v>
      </c>
      <c r="G95" s="687" t="s">
        <v>4396</v>
      </c>
      <c r="H95" s="22"/>
      <c r="I95" s="694" t="s">
        <v>4124</v>
      </c>
      <c r="J95" s="695">
        <v>3.0</v>
      </c>
      <c r="K95" s="697">
        <v>3.43</v>
      </c>
      <c r="L95" s="697">
        <v>4.0</v>
      </c>
    </row>
    <row r="96">
      <c r="A96" s="692" t="s">
        <v>4390</v>
      </c>
      <c r="B96" s="698" t="s">
        <v>4397</v>
      </c>
      <c r="C96" s="21"/>
      <c r="D96" s="21"/>
      <c r="E96" s="22"/>
      <c r="F96" s="693">
        <v>6618.0</v>
      </c>
      <c r="G96" s="687" t="s">
        <v>4398</v>
      </c>
      <c r="H96" s="22"/>
      <c r="I96" s="694" t="s">
        <v>4124</v>
      </c>
      <c r="J96" s="695">
        <v>5.0</v>
      </c>
      <c r="K96" s="697">
        <v>3.43</v>
      </c>
      <c r="L96" s="697">
        <v>4.0</v>
      </c>
    </row>
    <row r="97">
      <c r="A97" s="692" t="s">
        <v>4341</v>
      </c>
      <c r="B97" s="698" t="s">
        <v>4399</v>
      </c>
      <c r="C97" s="21"/>
      <c r="D97" s="21"/>
      <c r="E97" s="22"/>
      <c r="F97" s="693" t="s">
        <v>4400</v>
      </c>
      <c r="G97" s="687">
        <v>4.630075873542E12</v>
      </c>
      <c r="H97" s="22"/>
      <c r="I97" s="694" t="s">
        <v>4124</v>
      </c>
      <c r="J97" s="695">
        <v>1.0</v>
      </c>
      <c r="K97" s="697">
        <v>1.93</v>
      </c>
      <c r="L97" s="697">
        <v>2.2</v>
      </c>
    </row>
    <row r="98">
      <c r="A98" s="685" t="s">
        <v>4401</v>
      </c>
      <c r="B98" s="698" t="s">
        <v>4402</v>
      </c>
      <c r="C98" s="21"/>
      <c r="D98" s="21"/>
      <c r="E98" s="22"/>
      <c r="F98" s="686">
        <v>6624.0</v>
      </c>
      <c r="G98" s="687" t="s">
        <v>4403</v>
      </c>
      <c r="H98" s="22"/>
      <c r="I98" s="694" t="s">
        <v>4124</v>
      </c>
      <c r="J98" s="695">
        <v>1.0</v>
      </c>
      <c r="K98" s="697">
        <v>4.06</v>
      </c>
      <c r="L98" s="697">
        <v>4.7</v>
      </c>
    </row>
    <row r="99">
      <c r="A99" s="692" t="s">
        <v>4382</v>
      </c>
      <c r="B99" s="698" t="s">
        <v>4404</v>
      </c>
      <c r="C99" s="21"/>
      <c r="D99" s="21"/>
      <c r="E99" s="22"/>
      <c r="F99" s="693">
        <v>6629.0</v>
      </c>
      <c r="G99" s="687" t="s">
        <v>4405</v>
      </c>
      <c r="H99" s="22"/>
      <c r="I99" s="694" t="s">
        <v>4124</v>
      </c>
      <c r="J99" s="695">
        <v>3.0</v>
      </c>
      <c r="K99" s="697">
        <v>4.63</v>
      </c>
      <c r="L99" s="697">
        <v>5.3</v>
      </c>
    </row>
    <row r="100">
      <c r="A100" s="692" t="s">
        <v>4382</v>
      </c>
      <c r="B100" s="698" t="s">
        <v>4406</v>
      </c>
      <c r="C100" s="21"/>
      <c r="D100" s="21"/>
      <c r="E100" s="22"/>
      <c r="F100" s="693" t="s">
        <v>4407</v>
      </c>
      <c r="G100" s="687" t="s">
        <v>4408</v>
      </c>
      <c r="H100" s="22"/>
      <c r="I100" s="694" t="s">
        <v>4124</v>
      </c>
      <c r="J100" s="695">
        <v>2.0</v>
      </c>
      <c r="K100" s="697">
        <v>4.63</v>
      </c>
      <c r="L100" s="697">
        <v>5.3</v>
      </c>
    </row>
    <row r="101">
      <c r="A101" s="692" t="s">
        <v>4382</v>
      </c>
      <c r="B101" s="698" t="s">
        <v>4409</v>
      </c>
      <c r="C101" s="21"/>
      <c r="D101" s="21"/>
      <c r="E101" s="22"/>
      <c r="F101" s="693" t="s">
        <v>4410</v>
      </c>
      <c r="G101" s="687" t="s">
        <v>4411</v>
      </c>
      <c r="H101" s="22"/>
      <c r="I101" s="694" t="s">
        <v>4124</v>
      </c>
      <c r="J101" s="695">
        <v>5.0</v>
      </c>
      <c r="K101" s="697">
        <v>4.63</v>
      </c>
      <c r="L101" s="697">
        <v>5.3</v>
      </c>
    </row>
    <row r="102">
      <c r="A102" s="692" t="s">
        <v>4382</v>
      </c>
      <c r="B102" s="698" t="s">
        <v>4412</v>
      </c>
      <c r="C102" s="21"/>
      <c r="D102" s="21"/>
      <c r="E102" s="22"/>
      <c r="F102" s="693" t="s">
        <v>4413</v>
      </c>
      <c r="G102" s="687" t="s">
        <v>4414</v>
      </c>
      <c r="H102" s="22"/>
      <c r="I102" s="694" t="s">
        <v>4124</v>
      </c>
      <c r="J102" s="695">
        <v>2.0</v>
      </c>
      <c r="K102" s="697">
        <v>4.63</v>
      </c>
      <c r="L102" s="697">
        <v>5.3</v>
      </c>
    </row>
    <row r="103">
      <c r="A103" s="692" t="s">
        <v>4297</v>
      </c>
      <c r="B103" s="698" t="s">
        <v>4415</v>
      </c>
      <c r="C103" s="21"/>
      <c r="D103" s="21"/>
      <c r="E103" s="22"/>
      <c r="F103" s="693"/>
      <c r="G103" s="687" t="s">
        <v>4416</v>
      </c>
      <c r="H103" s="22"/>
      <c r="I103" s="694" t="s">
        <v>4124</v>
      </c>
      <c r="J103" s="695">
        <v>1.0</v>
      </c>
      <c r="K103" s="697">
        <v>5.12</v>
      </c>
      <c r="L103" s="697">
        <v>5.9</v>
      </c>
    </row>
    <row r="104">
      <c r="A104" s="692" t="s">
        <v>4316</v>
      </c>
      <c r="B104" s="698" t="s">
        <v>4417</v>
      </c>
      <c r="C104" s="21"/>
      <c r="D104" s="21"/>
      <c r="E104" s="22"/>
      <c r="F104" s="693" t="s">
        <v>4418</v>
      </c>
      <c r="G104" s="687">
        <v>4.680088325545E12</v>
      </c>
      <c r="H104" s="22"/>
      <c r="I104" s="694" t="s">
        <v>4124</v>
      </c>
      <c r="J104" s="695">
        <v>2.0</v>
      </c>
      <c r="K104" s="697">
        <v>1.75</v>
      </c>
      <c r="L104" s="697">
        <v>2.0</v>
      </c>
    </row>
    <row r="105">
      <c r="A105" s="692"/>
      <c r="B105" s="698" t="s">
        <v>4419</v>
      </c>
      <c r="C105" s="21"/>
      <c r="D105" s="21"/>
      <c r="E105" s="22"/>
      <c r="F105" s="693">
        <v>6683.0</v>
      </c>
      <c r="G105" s="687" t="s">
        <v>4420</v>
      </c>
      <c r="H105" s="22"/>
      <c r="I105" s="694" t="s">
        <v>4124</v>
      </c>
      <c r="J105" s="695">
        <v>2.0</v>
      </c>
      <c r="K105" s="697">
        <v>4.28</v>
      </c>
      <c r="L105" s="697">
        <v>4.95</v>
      </c>
    </row>
    <row r="106">
      <c r="A106" s="685" t="s">
        <v>4421</v>
      </c>
      <c r="B106" s="698" t="s">
        <v>4422</v>
      </c>
      <c r="C106" s="21"/>
      <c r="D106" s="21"/>
      <c r="E106" s="22"/>
      <c r="F106" s="686">
        <v>6676.0</v>
      </c>
      <c r="G106" s="707">
        <v>4.680088318158E12</v>
      </c>
      <c r="H106" s="22"/>
      <c r="I106" s="694" t="s">
        <v>4124</v>
      </c>
      <c r="J106" s="695">
        <v>0.0</v>
      </c>
      <c r="K106" s="697">
        <v>1.48</v>
      </c>
      <c r="L106" s="697">
        <v>1.7</v>
      </c>
    </row>
    <row r="107">
      <c r="A107" s="685" t="s">
        <v>4421</v>
      </c>
      <c r="B107" s="698" t="s">
        <v>4423</v>
      </c>
      <c r="C107" s="21"/>
      <c r="D107" s="21"/>
      <c r="E107" s="22"/>
      <c r="F107" s="693" t="s">
        <v>4424</v>
      </c>
      <c r="G107" s="707">
        <v>4.680088318165E12</v>
      </c>
      <c r="H107" s="22"/>
      <c r="I107" s="694" t="s">
        <v>4124</v>
      </c>
      <c r="J107" s="695">
        <v>0.0</v>
      </c>
      <c r="K107" s="697">
        <v>1.48</v>
      </c>
      <c r="L107" s="697">
        <v>1.7</v>
      </c>
    </row>
    <row r="108">
      <c r="A108" s="685" t="s">
        <v>4421</v>
      </c>
      <c r="B108" s="698" t="s">
        <v>4425</v>
      </c>
      <c r="C108" s="21"/>
      <c r="D108" s="21"/>
      <c r="E108" s="22"/>
      <c r="F108" s="693" t="s">
        <v>4426</v>
      </c>
      <c r="G108" s="707">
        <v>4.680088318172E12</v>
      </c>
      <c r="H108" s="22"/>
      <c r="I108" s="694" t="s">
        <v>4124</v>
      </c>
      <c r="J108" s="695">
        <v>1.0</v>
      </c>
      <c r="K108" s="697">
        <v>1.48</v>
      </c>
      <c r="L108" s="697">
        <v>1.7</v>
      </c>
    </row>
    <row r="109">
      <c r="A109" s="685" t="s">
        <v>4421</v>
      </c>
      <c r="B109" s="698" t="s">
        <v>4427</v>
      </c>
      <c r="C109" s="21"/>
      <c r="D109" s="21"/>
      <c r="E109" s="22"/>
      <c r="F109" s="693" t="s">
        <v>4428</v>
      </c>
      <c r="G109" s="707">
        <v>4.680088318189E12</v>
      </c>
      <c r="H109" s="22"/>
      <c r="I109" s="694" t="s">
        <v>4124</v>
      </c>
      <c r="J109" s="695">
        <v>0.0</v>
      </c>
      <c r="K109" s="697">
        <v>1.48</v>
      </c>
      <c r="L109" s="697">
        <v>1.7</v>
      </c>
    </row>
    <row r="110">
      <c r="A110" s="692" t="s">
        <v>4297</v>
      </c>
      <c r="B110" s="698" t="s">
        <v>4429</v>
      </c>
      <c r="C110" s="21"/>
      <c r="D110" s="21"/>
      <c r="E110" s="22"/>
      <c r="F110" s="693">
        <v>6654.0</v>
      </c>
      <c r="G110" s="687">
        <v>4.680088306339E12</v>
      </c>
      <c r="H110" s="22"/>
      <c r="I110" s="694" t="s">
        <v>4124</v>
      </c>
      <c r="J110" s="695">
        <v>4.0</v>
      </c>
      <c r="K110" s="697">
        <v>4.06</v>
      </c>
      <c r="L110" s="697">
        <v>4.7</v>
      </c>
    </row>
    <row r="111">
      <c r="A111" s="692" t="s">
        <v>4297</v>
      </c>
      <c r="B111" s="698" t="s">
        <v>4430</v>
      </c>
      <c r="C111" s="21"/>
      <c r="D111" s="21"/>
      <c r="E111" s="22"/>
      <c r="F111" s="693" t="s">
        <v>4431</v>
      </c>
      <c r="G111" s="687">
        <v>4.680088306346E12</v>
      </c>
      <c r="H111" s="22"/>
      <c r="I111" s="694" t="s">
        <v>4124</v>
      </c>
      <c r="J111" s="695">
        <v>0.0</v>
      </c>
      <c r="K111" s="697">
        <v>4.06</v>
      </c>
      <c r="L111" s="697">
        <v>4.7</v>
      </c>
    </row>
    <row r="112">
      <c r="A112" s="692" t="s">
        <v>4297</v>
      </c>
      <c r="B112" s="698" t="s">
        <v>4432</v>
      </c>
      <c r="C112" s="21"/>
      <c r="D112" s="21"/>
      <c r="E112" s="22"/>
      <c r="F112" s="693" t="s">
        <v>4433</v>
      </c>
      <c r="G112" s="687">
        <v>4.680088306353E12</v>
      </c>
      <c r="H112" s="22"/>
      <c r="I112" s="694" t="s">
        <v>4124</v>
      </c>
      <c r="J112" s="695">
        <v>1.0</v>
      </c>
      <c r="K112" s="697">
        <v>4.06</v>
      </c>
      <c r="L112" s="697">
        <v>4.7</v>
      </c>
    </row>
    <row r="113">
      <c r="A113" s="692" t="s">
        <v>4434</v>
      </c>
      <c r="B113" s="698" t="s">
        <v>4435</v>
      </c>
      <c r="C113" s="21"/>
      <c r="D113" s="21"/>
      <c r="E113" s="22"/>
      <c r="F113" s="693">
        <v>6267.0</v>
      </c>
      <c r="G113" s="687" t="s">
        <v>4436</v>
      </c>
      <c r="H113" s="22"/>
      <c r="I113" s="694" t="s">
        <v>4124</v>
      </c>
      <c r="J113" s="695">
        <v>8.0</v>
      </c>
      <c r="K113" s="697">
        <v>4.15</v>
      </c>
      <c r="L113" s="697">
        <v>4.8</v>
      </c>
    </row>
    <row r="114">
      <c r="A114" s="692" t="s">
        <v>4437</v>
      </c>
      <c r="B114" s="698" t="s">
        <v>4438</v>
      </c>
      <c r="C114" s="21"/>
      <c r="D114" s="21"/>
      <c r="E114" s="22"/>
      <c r="F114" s="693">
        <v>6254.0</v>
      </c>
      <c r="G114" s="687" t="s">
        <v>4439</v>
      </c>
      <c r="H114" s="22"/>
      <c r="I114" s="694" t="s">
        <v>4124</v>
      </c>
      <c r="J114" s="695">
        <v>2.0</v>
      </c>
      <c r="K114" s="697">
        <v>1.33</v>
      </c>
      <c r="L114" s="697">
        <v>1.6</v>
      </c>
    </row>
    <row r="115">
      <c r="A115" s="692" t="s">
        <v>4437</v>
      </c>
      <c r="B115" s="698" t="s">
        <v>4440</v>
      </c>
      <c r="C115" s="21"/>
      <c r="D115" s="21"/>
      <c r="E115" s="22"/>
      <c r="F115" s="693">
        <v>6251.0</v>
      </c>
      <c r="G115" s="687" t="s">
        <v>4441</v>
      </c>
      <c r="H115" s="22"/>
      <c r="I115" s="694" t="s">
        <v>4124</v>
      </c>
      <c r="J115" s="695">
        <v>1.0</v>
      </c>
      <c r="K115" s="697">
        <v>1.52</v>
      </c>
      <c r="L115" s="697">
        <v>1.8</v>
      </c>
    </row>
    <row r="116">
      <c r="A116" s="692" t="s">
        <v>4437</v>
      </c>
      <c r="B116" s="698" t="s">
        <v>4442</v>
      </c>
      <c r="C116" s="21"/>
      <c r="D116" s="21"/>
      <c r="E116" s="22"/>
      <c r="F116" s="693">
        <v>6223.0</v>
      </c>
      <c r="G116" s="687" t="s">
        <v>4443</v>
      </c>
      <c r="H116" s="22"/>
      <c r="I116" s="694" t="s">
        <v>4124</v>
      </c>
      <c r="J116" s="695">
        <v>1.0</v>
      </c>
      <c r="K116" s="697">
        <v>1.15</v>
      </c>
      <c r="L116" s="697">
        <v>1.4</v>
      </c>
    </row>
    <row r="117" ht="25.5" customHeight="1">
      <c r="A117" s="692" t="s">
        <v>4437</v>
      </c>
      <c r="B117" s="698" t="s">
        <v>4444</v>
      </c>
      <c r="C117" s="21"/>
      <c r="D117" s="21"/>
      <c r="E117" s="22"/>
      <c r="F117" s="693">
        <v>6226.0</v>
      </c>
      <c r="G117" s="687" t="s">
        <v>4445</v>
      </c>
      <c r="H117" s="22"/>
      <c r="I117" s="694" t="s">
        <v>4124</v>
      </c>
      <c r="J117" s="695">
        <v>4.0</v>
      </c>
      <c r="K117" s="697">
        <v>1.15</v>
      </c>
      <c r="L117" s="697">
        <v>1.4</v>
      </c>
    </row>
    <row r="118">
      <c r="A118" s="692" t="s">
        <v>4437</v>
      </c>
      <c r="B118" s="698" t="s">
        <v>4446</v>
      </c>
      <c r="C118" s="21"/>
      <c r="D118" s="21"/>
      <c r="E118" s="22"/>
      <c r="F118" s="693">
        <v>6249.0</v>
      </c>
      <c r="G118" s="687" t="s">
        <v>4447</v>
      </c>
      <c r="H118" s="22"/>
      <c r="I118" s="694" t="s">
        <v>4124</v>
      </c>
      <c r="J118" s="695">
        <v>2.0</v>
      </c>
      <c r="K118" s="697">
        <v>1.33</v>
      </c>
      <c r="L118" s="697">
        <v>1.6</v>
      </c>
    </row>
    <row r="119">
      <c r="A119" s="692" t="s">
        <v>4448</v>
      </c>
      <c r="B119" s="698" t="s">
        <v>4449</v>
      </c>
      <c r="C119" s="21"/>
      <c r="D119" s="21"/>
      <c r="E119" s="22"/>
      <c r="F119" s="693">
        <v>6657.0</v>
      </c>
      <c r="G119" s="687">
        <v>4.680088306513E12</v>
      </c>
      <c r="H119" s="22"/>
      <c r="I119" s="694" t="s">
        <v>4124</v>
      </c>
      <c r="J119" s="695">
        <v>0.0</v>
      </c>
      <c r="K119" s="697">
        <v>1.0</v>
      </c>
      <c r="L119" s="697">
        <v>1.2</v>
      </c>
    </row>
    <row r="120">
      <c r="A120" s="692" t="s">
        <v>4448</v>
      </c>
      <c r="B120" s="698" t="s">
        <v>4450</v>
      </c>
      <c r="C120" s="21"/>
      <c r="D120" s="21"/>
      <c r="E120" s="22"/>
      <c r="F120" s="693" t="s">
        <v>4451</v>
      </c>
      <c r="G120" s="687">
        <v>4.68008830652E12</v>
      </c>
      <c r="H120" s="22"/>
      <c r="I120" s="694" t="s">
        <v>4124</v>
      </c>
      <c r="J120" s="695">
        <v>0.0</v>
      </c>
      <c r="K120" s="697">
        <v>1.0</v>
      </c>
      <c r="L120" s="697">
        <v>1.2</v>
      </c>
    </row>
    <row r="121">
      <c r="A121" s="692" t="s">
        <v>4448</v>
      </c>
      <c r="B121" s="698" t="s">
        <v>4452</v>
      </c>
      <c r="C121" s="21"/>
      <c r="D121" s="21"/>
      <c r="E121" s="22"/>
      <c r="F121" s="693" t="s">
        <v>4453</v>
      </c>
      <c r="G121" s="687">
        <v>4.680088306575E12</v>
      </c>
      <c r="H121" s="22"/>
      <c r="I121" s="694" t="s">
        <v>4124</v>
      </c>
      <c r="J121" s="695">
        <v>0.0</v>
      </c>
      <c r="K121" s="697">
        <v>1.0</v>
      </c>
      <c r="L121" s="697">
        <v>1.2</v>
      </c>
    </row>
    <row r="122">
      <c r="A122" s="692" t="s">
        <v>4448</v>
      </c>
      <c r="B122" s="698" t="s">
        <v>4454</v>
      </c>
      <c r="C122" s="21"/>
      <c r="D122" s="21"/>
      <c r="E122" s="22"/>
      <c r="F122" s="693" t="s">
        <v>4455</v>
      </c>
      <c r="G122" s="687">
        <v>4.680088306582E12</v>
      </c>
      <c r="H122" s="22"/>
      <c r="I122" s="694" t="s">
        <v>4124</v>
      </c>
      <c r="J122" s="695">
        <v>0.0</v>
      </c>
      <c r="K122" s="697">
        <v>1.0</v>
      </c>
      <c r="L122" s="697">
        <v>1.2</v>
      </c>
    </row>
    <row r="123">
      <c r="A123" s="692" t="s">
        <v>4448</v>
      </c>
      <c r="B123" s="698" t="s">
        <v>4456</v>
      </c>
      <c r="C123" s="21"/>
      <c r="D123" s="21"/>
      <c r="E123" s="22"/>
      <c r="F123" s="693" t="s">
        <v>4457</v>
      </c>
      <c r="G123" s="687">
        <v>4.680088310558E12</v>
      </c>
      <c r="H123" s="22"/>
      <c r="I123" s="694" t="s">
        <v>4124</v>
      </c>
      <c r="J123" s="695">
        <v>0.0</v>
      </c>
      <c r="K123" s="697">
        <v>1.0</v>
      </c>
      <c r="L123" s="697">
        <v>1.2</v>
      </c>
    </row>
    <row r="124">
      <c r="A124" s="692" t="s">
        <v>4448</v>
      </c>
      <c r="B124" s="698" t="s">
        <v>4458</v>
      </c>
      <c r="C124" s="21"/>
      <c r="D124" s="21"/>
      <c r="E124" s="22"/>
      <c r="F124" s="693" t="s">
        <v>4459</v>
      </c>
      <c r="G124" s="687">
        <v>4.680088310565E12</v>
      </c>
      <c r="H124" s="22"/>
      <c r="I124" s="694" t="s">
        <v>4124</v>
      </c>
      <c r="J124" s="695">
        <v>0.0</v>
      </c>
      <c r="K124" s="697">
        <v>1.0</v>
      </c>
      <c r="L124" s="697">
        <v>1.2</v>
      </c>
    </row>
    <row r="125">
      <c r="A125" s="692" t="s">
        <v>4448</v>
      </c>
      <c r="B125" s="698" t="s">
        <v>4460</v>
      </c>
      <c r="C125" s="21"/>
      <c r="D125" s="21"/>
      <c r="E125" s="22"/>
      <c r="F125" s="693" t="s">
        <v>4461</v>
      </c>
      <c r="G125" s="687">
        <v>4.680088310572E12</v>
      </c>
      <c r="H125" s="22"/>
      <c r="I125" s="694" t="s">
        <v>4124</v>
      </c>
      <c r="J125" s="695">
        <v>0.0</v>
      </c>
      <c r="K125" s="697">
        <v>1.0</v>
      </c>
      <c r="L125" s="697">
        <v>1.2</v>
      </c>
    </row>
    <row r="126">
      <c r="A126" s="684" t="s">
        <v>4448</v>
      </c>
      <c r="B126" s="698" t="s">
        <v>4462</v>
      </c>
      <c r="C126" s="21"/>
      <c r="D126" s="21"/>
      <c r="E126" s="22"/>
      <c r="F126" s="686" t="s">
        <v>4463</v>
      </c>
      <c r="G126" s="687">
        <v>4.680088310589E12</v>
      </c>
      <c r="H126" s="22"/>
      <c r="I126" s="688" t="s">
        <v>4124</v>
      </c>
      <c r="J126" s="689">
        <v>0.0</v>
      </c>
      <c r="K126" s="697">
        <v>1.0</v>
      </c>
      <c r="L126" s="697">
        <v>1.2</v>
      </c>
    </row>
    <row r="127">
      <c r="A127" s="692" t="s">
        <v>4464</v>
      </c>
      <c r="B127" s="698" t="s">
        <v>4465</v>
      </c>
      <c r="C127" s="21"/>
      <c r="D127" s="21"/>
      <c r="E127" s="22"/>
      <c r="F127" s="693">
        <v>6660.0</v>
      </c>
      <c r="G127" s="687" t="s">
        <v>4466</v>
      </c>
      <c r="H127" s="22"/>
      <c r="I127" s="694" t="s">
        <v>4124</v>
      </c>
      <c r="J127" s="695">
        <v>0.0</v>
      </c>
      <c r="K127" s="697">
        <v>1.25</v>
      </c>
      <c r="L127" s="697">
        <v>1.5</v>
      </c>
    </row>
    <row r="128">
      <c r="A128" s="692" t="s">
        <v>4464</v>
      </c>
      <c r="B128" s="698" t="s">
        <v>4467</v>
      </c>
      <c r="C128" s="21"/>
      <c r="D128" s="21"/>
      <c r="E128" s="22"/>
      <c r="F128" s="693" t="s">
        <v>4468</v>
      </c>
      <c r="G128" s="687" t="s">
        <v>4469</v>
      </c>
      <c r="H128" s="22"/>
      <c r="I128" s="694" t="s">
        <v>4124</v>
      </c>
      <c r="J128" s="695">
        <v>0.0</v>
      </c>
      <c r="K128" s="697">
        <v>1.25</v>
      </c>
      <c r="L128" s="697">
        <v>1.5</v>
      </c>
    </row>
    <row r="129">
      <c r="A129" s="692" t="s">
        <v>4464</v>
      </c>
      <c r="B129" s="698" t="s">
        <v>4470</v>
      </c>
      <c r="C129" s="21"/>
      <c r="D129" s="21"/>
      <c r="E129" s="22"/>
      <c r="F129" s="693" t="s">
        <v>4471</v>
      </c>
      <c r="G129" s="687" t="s">
        <v>4472</v>
      </c>
      <c r="H129" s="22"/>
      <c r="I129" s="694" t="s">
        <v>4124</v>
      </c>
      <c r="J129" s="695">
        <v>1.0</v>
      </c>
      <c r="K129" s="697">
        <v>1.25</v>
      </c>
      <c r="L129" s="697">
        <v>1.5</v>
      </c>
    </row>
    <row r="130">
      <c r="A130" s="692" t="s">
        <v>4464</v>
      </c>
      <c r="B130" s="698" t="s">
        <v>4473</v>
      </c>
      <c r="C130" s="21"/>
      <c r="D130" s="21"/>
      <c r="E130" s="22"/>
      <c r="F130" s="693" t="s">
        <v>4474</v>
      </c>
      <c r="G130" s="687" t="s">
        <v>4475</v>
      </c>
      <c r="H130" s="22"/>
      <c r="I130" s="694" t="s">
        <v>4124</v>
      </c>
      <c r="J130" s="695">
        <v>1.0</v>
      </c>
      <c r="K130" s="697">
        <v>1.25</v>
      </c>
      <c r="L130" s="697">
        <v>1.5</v>
      </c>
    </row>
    <row r="131">
      <c r="A131" s="692" t="s">
        <v>4464</v>
      </c>
      <c r="B131" s="698" t="s">
        <v>4476</v>
      </c>
      <c r="C131" s="21"/>
      <c r="D131" s="21"/>
      <c r="E131" s="22"/>
      <c r="F131" s="693" t="s">
        <v>4477</v>
      </c>
      <c r="G131" s="687" t="s">
        <v>4478</v>
      </c>
      <c r="H131" s="22"/>
      <c r="I131" s="694" t="s">
        <v>4124</v>
      </c>
      <c r="J131" s="695">
        <v>3.0</v>
      </c>
      <c r="K131" s="697">
        <v>1.25</v>
      </c>
      <c r="L131" s="697">
        <v>1.5</v>
      </c>
    </row>
    <row r="132">
      <c r="A132" s="692" t="s">
        <v>4464</v>
      </c>
      <c r="B132" s="698" t="s">
        <v>4479</v>
      </c>
      <c r="C132" s="21"/>
      <c r="D132" s="21"/>
      <c r="E132" s="22"/>
      <c r="F132" s="693" t="s">
        <v>4480</v>
      </c>
      <c r="G132" s="687" t="s">
        <v>4481</v>
      </c>
      <c r="H132" s="22"/>
      <c r="I132" s="694" t="s">
        <v>4124</v>
      </c>
      <c r="J132" s="695">
        <v>0.0</v>
      </c>
      <c r="K132" s="697">
        <v>1.25</v>
      </c>
      <c r="L132" s="697">
        <v>1.5</v>
      </c>
    </row>
    <row r="133">
      <c r="A133" s="692" t="s">
        <v>4482</v>
      </c>
      <c r="B133" s="698" t="s">
        <v>4483</v>
      </c>
      <c r="C133" s="21"/>
      <c r="D133" s="21"/>
      <c r="E133" s="22"/>
      <c r="F133" s="686" t="s">
        <v>4484</v>
      </c>
      <c r="G133" s="687">
        <v>4.680088326559E12</v>
      </c>
      <c r="H133" s="22"/>
      <c r="I133" s="694" t="s">
        <v>4124</v>
      </c>
      <c r="J133" s="695"/>
      <c r="K133" s="697">
        <v>1.25</v>
      </c>
      <c r="L133" s="697">
        <v>1.5</v>
      </c>
    </row>
    <row r="134">
      <c r="A134" s="692" t="s">
        <v>4485</v>
      </c>
      <c r="B134" s="698" t="s">
        <v>4486</v>
      </c>
      <c r="C134" s="21"/>
      <c r="D134" s="21"/>
      <c r="E134" s="22"/>
      <c r="F134" s="693">
        <v>6667.0</v>
      </c>
      <c r="G134" s="687">
        <v>4.680088315362E12</v>
      </c>
      <c r="H134" s="22"/>
      <c r="I134" s="694" t="s">
        <v>4124</v>
      </c>
      <c r="J134" s="695">
        <v>2.0</v>
      </c>
      <c r="K134" s="697">
        <v>1.19</v>
      </c>
      <c r="L134" s="697">
        <v>1.4</v>
      </c>
    </row>
    <row r="135">
      <c r="A135" s="692" t="s">
        <v>4485</v>
      </c>
      <c r="B135" s="698" t="s">
        <v>4487</v>
      </c>
      <c r="C135" s="21"/>
      <c r="D135" s="21"/>
      <c r="E135" s="22"/>
      <c r="F135" s="693" t="s">
        <v>4488</v>
      </c>
      <c r="G135" s="687">
        <v>4.680088315461E12</v>
      </c>
      <c r="H135" s="22"/>
      <c r="I135" s="694" t="s">
        <v>4124</v>
      </c>
      <c r="J135" s="695">
        <v>3.0</v>
      </c>
      <c r="K135" s="697">
        <v>1.19</v>
      </c>
      <c r="L135" s="697">
        <v>1.4</v>
      </c>
    </row>
    <row r="136">
      <c r="A136" s="692" t="s">
        <v>4485</v>
      </c>
      <c r="B136" s="698" t="s">
        <v>4489</v>
      </c>
      <c r="C136" s="21"/>
      <c r="D136" s="21"/>
      <c r="E136" s="22"/>
      <c r="F136" s="693" t="s">
        <v>4490</v>
      </c>
      <c r="G136" s="687">
        <v>4.680088315478E12</v>
      </c>
      <c r="H136" s="22"/>
      <c r="I136" s="694" t="s">
        <v>4124</v>
      </c>
      <c r="J136" s="695">
        <v>2.0</v>
      </c>
      <c r="K136" s="697">
        <v>1.19</v>
      </c>
      <c r="L136" s="697">
        <v>1.4</v>
      </c>
    </row>
    <row r="137">
      <c r="A137" s="692" t="s">
        <v>4485</v>
      </c>
      <c r="B137" s="698" t="s">
        <v>4491</v>
      </c>
      <c r="C137" s="21"/>
      <c r="D137" s="21"/>
      <c r="E137" s="22"/>
      <c r="F137" s="693" t="s">
        <v>4492</v>
      </c>
      <c r="G137" s="687">
        <v>4.680088315485E12</v>
      </c>
      <c r="H137" s="22"/>
      <c r="I137" s="694" t="s">
        <v>4124</v>
      </c>
      <c r="J137" s="695">
        <v>2.0</v>
      </c>
      <c r="K137" s="697">
        <v>1.19</v>
      </c>
      <c r="L137" s="697">
        <v>1.4</v>
      </c>
    </row>
    <row r="138" ht="39.75" customHeight="1">
      <c r="A138" s="692" t="s">
        <v>4493</v>
      </c>
      <c r="B138" s="698" t="s">
        <v>4494</v>
      </c>
      <c r="C138" s="21"/>
      <c r="D138" s="21"/>
      <c r="E138" s="22"/>
      <c r="F138" s="686" t="s">
        <v>4495</v>
      </c>
      <c r="G138" s="687" t="s">
        <v>4496</v>
      </c>
      <c r="H138" s="22"/>
      <c r="I138" s="694" t="s">
        <v>4124</v>
      </c>
      <c r="J138" s="695">
        <v>0.0</v>
      </c>
      <c r="K138" s="697">
        <v>3.54</v>
      </c>
      <c r="L138" s="697">
        <v>4.1</v>
      </c>
    </row>
    <row r="139">
      <c r="A139" s="692" t="s">
        <v>4421</v>
      </c>
      <c r="B139" s="698" t="s">
        <v>4497</v>
      </c>
      <c r="C139" s="21"/>
      <c r="D139" s="21"/>
      <c r="E139" s="22"/>
      <c r="F139" s="693">
        <v>6675.0</v>
      </c>
      <c r="G139" s="687">
        <v>4.680088318134E12</v>
      </c>
      <c r="H139" s="22"/>
      <c r="I139" s="694" t="s">
        <v>4124</v>
      </c>
      <c r="J139" s="695">
        <v>11.0</v>
      </c>
      <c r="K139" s="697">
        <v>6.62</v>
      </c>
      <c r="L139" s="697">
        <v>7.6</v>
      </c>
    </row>
    <row r="140">
      <c r="A140" s="692" t="s">
        <v>4421</v>
      </c>
      <c r="B140" s="698" t="s">
        <v>4498</v>
      </c>
      <c r="C140" s="21"/>
      <c r="D140" s="21"/>
      <c r="E140" s="22"/>
      <c r="F140" s="693" t="s">
        <v>4499</v>
      </c>
      <c r="G140" s="687">
        <v>4.680088316284E12</v>
      </c>
      <c r="H140" s="22"/>
      <c r="I140" s="694" t="s">
        <v>4124</v>
      </c>
      <c r="J140" s="695">
        <v>12.0</v>
      </c>
      <c r="K140" s="697">
        <v>6.62</v>
      </c>
      <c r="L140" s="697">
        <v>7.6</v>
      </c>
    </row>
    <row r="141">
      <c r="A141" s="708" t="s">
        <v>4485</v>
      </c>
      <c r="B141" s="684" t="s">
        <v>4500</v>
      </c>
      <c r="C141" s="21"/>
      <c r="D141" s="21"/>
      <c r="E141" s="22"/>
      <c r="F141" s="686">
        <v>6689.0</v>
      </c>
      <c r="G141" s="707">
        <v>4.680088325439E12</v>
      </c>
      <c r="H141" s="22"/>
      <c r="I141" s="694" t="s">
        <v>4124</v>
      </c>
      <c r="J141" s="695">
        <v>4.0</v>
      </c>
      <c r="K141" s="697">
        <v>1.82</v>
      </c>
      <c r="L141" s="697">
        <v>2.1</v>
      </c>
    </row>
    <row r="142">
      <c r="A142" s="708" t="s">
        <v>4485</v>
      </c>
      <c r="B142" s="684" t="s">
        <v>4501</v>
      </c>
      <c r="C142" s="21"/>
      <c r="D142" s="21"/>
      <c r="E142" s="22"/>
      <c r="F142" s="693" t="s">
        <v>4502</v>
      </c>
      <c r="G142" s="707">
        <v>4.680088325446E12</v>
      </c>
      <c r="H142" s="22"/>
      <c r="I142" s="694" t="s">
        <v>4124</v>
      </c>
      <c r="J142" s="695">
        <v>3.0</v>
      </c>
      <c r="K142" s="697">
        <v>1.82</v>
      </c>
      <c r="L142" s="697">
        <v>2.1</v>
      </c>
    </row>
    <row r="143">
      <c r="A143" s="692" t="s">
        <v>4485</v>
      </c>
      <c r="B143" s="698" t="s">
        <v>4503</v>
      </c>
      <c r="C143" s="21"/>
      <c r="D143" s="21"/>
      <c r="E143" s="22"/>
      <c r="F143" s="693">
        <v>6690.0</v>
      </c>
      <c r="G143" s="687">
        <v>4.680088325576E12</v>
      </c>
      <c r="H143" s="22"/>
      <c r="I143" s="694" t="s">
        <v>4124</v>
      </c>
      <c r="J143" s="695">
        <v>3.0</v>
      </c>
      <c r="K143" s="697">
        <v>1.63</v>
      </c>
      <c r="L143" s="697">
        <v>1.9</v>
      </c>
    </row>
    <row r="144">
      <c r="A144" s="684" t="s">
        <v>4485</v>
      </c>
      <c r="B144" s="698" t="s">
        <v>4504</v>
      </c>
      <c r="C144" s="21"/>
      <c r="D144" s="21"/>
      <c r="E144" s="22"/>
      <c r="F144" s="686" t="s">
        <v>4505</v>
      </c>
      <c r="G144" s="687">
        <v>4.680088325583E12</v>
      </c>
      <c r="H144" s="22"/>
      <c r="I144" s="688" t="s">
        <v>4124</v>
      </c>
      <c r="J144" s="689">
        <v>3.0</v>
      </c>
      <c r="K144" s="697">
        <v>1.63</v>
      </c>
      <c r="L144" s="697">
        <v>1.9</v>
      </c>
    </row>
    <row r="145">
      <c r="A145" s="692" t="s">
        <v>4485</v>
      </c>
      <c r="B145" s="698" t="s">
        <v>4506</v>
      </c>
      <c r="C145" s="21"/>
      <c r="D145" s="21"/>
      <c r="E145" s="22"/>
      <c r="F145" s="693" t="s">
        <v>4507</v>
      </c>
      <c r="G145" s="687">
        <v>4.68008832559E12</v>
      </c>
      <c r="H145" s="22"/>
      <c r="I145" s="694" t="s">
        <v>4124</v>
      </c>
      <c r="J145" s="695">
        <v>5.0</v>
      </c>
      <c r="K145" s="697">
        <v>1.63</v>
      </c>
      <c r="L145" s="697">
        <v>1.9</v>
      </c>
    </row>
    <row r="146">
      <c r="A146" s="692" t="s">
        <v>4485</v>
      </c>
      <c r="B146" s="698" t="s">
        <v>4508</v>
      </c>
      <c r="C146" s="21"/>
      <c r="D146" s="21"/>
      <c r="E146" s="22"/>
      <c r="F146" s="693" t="s">
        <v>4509</v>
      </c>
      <c r="G146" s="687">
        <v>4.680088325606E12</v>
      </c>
      <c r="H146" s="22"/>
      <c r="I146" s="694" t="s">
        <v>4124</v>
      </c>
      <c r="J146" s="695">
        <v>3.0</v>
      </c>
      <c r="K146" s="697">
        <v>1.63</v>
      </c>
      <c r="L146" s="697">
        <v>1.9</v>
      </c>
    </row>
    <row r="147">
      <c r="A147" s="700"/>
      <c r="B147" s="698" t="s">
        <v>4510</v>
      </c>
      <c r="C147" s="21"/>
      <c r="D147" s="21"/>
      <c r="E147" s="22"/>
      <c r="F147" s="693" t="s">
        <v>4511</v>
      </c>
      <c r="G147" s="687">
        <v>4.620029840294E12</v>
      </c>
      <c r="H147" s="22"/>
      <c r="I147" s="694" t="s">
        <v>4124</v>
      </c>
      <c r="J147" s="695">
        <v>5.0</v>
      </c>
      <c r="K147" s="697">
        <v>15.11</v>
      </c>
      <c r="L147" s="697">
        <v>17.4</v>
      </c>
    </row>
    <row r="148">
      <c r="A148" s="700"/>
      <c r="B148" s="698" t="s">
        <v>4512</v>
      </c>
      <c r="C148" s="21"/>
      <c r="D148" s="21"/>
      <c r="E148" s="22"/>
      <c r="F148" s="693" t="s">
        <v>4513</v>
      </c>
      <c r="G148" s="687">
        <v>4.630075878936E12</v>
      </c>
      <c r="H148" s="22"/>
      <c r="I148" s="694" t="s">
        <v>4124</v>
      </c>
      <c r="J148" s="695">
        <v>0.0</v>
      </c>
      <c r="K148" s="697">
        <v>1.72</v>
      </c>
      <c r="L148" s="697">
        <v>2.0</v>
      </c>
    </row>
    <row r="149">
      <c r="A149" s="700"/>
      <c r="B149" s="698" t="s">
        <v>4514</v>
      </c>
      <c r="C149" s="21"/>
      <c r="D149" s="21"/>
      <c r="E149" s="22"/>
      <c r="F149" s="693" t="s">
        <v>4515</v>
      </c>
      <c r="G149" s="687">
        <v>4.680088301716E12</v>
      </c>
      <c r="H149" s="22"/>
      <c r="I149" s="694" t="s">
        <v>4124</v>
      </c>
      <c r="J149" s="695">
        <v>0.0</v>
      </c>
      <c r="K149" s="697">
        <v>1.72</v>
      </c>
      <c r="L149" s="697">
        <v>2.0</v>
      </c>
    </row>
    <row r="150">
      <c r="A150" s="692" t="s">
        <v>4341</v>
      </c>
      <c r="B150" s="698" t="s">
        <v>4516</v>
      </c>
      <c r="C150" s="21"/>
      <c r="D150" s="21"/>
      <c r="E150" s="22"/>
      <c r="F150" s="693" t="s">
        <v>4517</v>
      </c>
      <c r="G150" s="687">
        <v>4.630042758797E12</v>
      </c>
      <c r="H150" s="22"/>
      <c r="I150" s="694" t="s">
        <v>4124</v>
      </c>
      <c r="J150" s="695">
        <v>0.0</v>
      </c>
      <c r="K150" s="697">
        <v>4.15</v>
      </c>
      <c r="L150" s="697">
        <v>4.8</v>
      </c>
    </row>
    <row r="151">
      <c r="A151" s="700"/>
      <c r="B151" s="698" t="s">
        <v>4518</v>
      </c>
      <c r="C151" s="21"/>
      <c r="D151" s="21"/>
      <c r="E151" s="22"/>
      <c r="F151" s="693" t="s">
        <v>4519</v>
      </c>
      <c r="G151" s="687">
        <v>4.680088301242E12</v>
      </c>
      <c r="H151" s="22"/>
      <c r="I151" s="694" t="s">
        <v>4124</v>
      </c>
      <c r="J151" s="695">
        <v>3.0</v>
      </c>
      <c r="K151" s="697">
        <v>3.97</v>
      </c>
      <c r="L151" s="697">
        <v>4.6</v>
      </c>
    </row>
    <row r="152">
      <c r="A152" s="700"/>
      <c r="B152" s="698" t="s">
        <v>4520</v>
      </c>
      <c r="C152" s="21"/>
      <c r="D152" s="21"/>
      <c r="E152" s="22"/>
      <c r="F152" s="693" t="s">
        <v>4521</v>
      </c>
      <c r="G152" s="687">
        <v>4.680088300979E12</v>
      </c>
      <c r="H152" s="22"/>
      <c r="I152" s="694" t="s">
        <v>4124</v>
      </c>
      <c r="J152" s="695">
        <v>2.0</v>
      </c>
      <c r="K152" s="697">
        <v>3.97</v>
      </c>
      <c r="L152" s="697">
        <v>4.6</v>
      </c>
    </row>
    <row r="153">
      <c r="A153" s="709"/>
      <c r="B153" s="698" t="s">
        <v>4522</v>
      </c>
      <c r="C153" s="21"/>
      <c r="D153" s="21"/>
      <c r="E153" s="22"/>
      <c r="F153" s="693" t="s">
        <v>4523</v>
      </c>
      <c r="G153" s="688">
        <v>4.630075875706E12</v>
      </c>
      <c r="H153" s="22"/>
      <c r="I153" s="694" t="s">
        <v>4124</v>
      </c>
      <c r="J153" s="695">
        <v>0.0</v>
      </c>
      <c r="K153" s="697">
        <v>1.78</v>
      </c>
      <c r="L153" s="697">
        <v>2.0</v>
      </c>
    </row>
    <row r="154">
      <c r="A154" s="709"/>
      <c r="B154" s="698" t="s">
        <v>4524</v>
      </c>
      <c r="C154" s="21"/>
      <c r="D154" s="21"/>
      <c r="E154" s="22"/>
      <c r="F154" s="693" t="s">
        <v>4525</v>
      </c>
      <c r="G154" s="707">
        <v>4.63007587569E12</v>
      </c>
      <c r="H154" s="22"/>
      <c r="I154" s="694" t="s">
        <v>4124</v>
      </c>
      <c r="J154" s="695">
        <v>0.0</v>
      </c>
      <c r="K154" s="697">
        <v>1.78</v>
      </c>
      <c r="L154" s="697">
        <v>2.0</v>
      </c>
    </row>
    <row r="155">
      <c r="A155" s="709" t="s">
        <v>4526</v>
      </c>
      <c r="B155" s="698" t="s">
        <v>4527</v>
      </c>
      <c r="C155" s="21"/>
      <c r="D155" s="21"/>
      <c r="E155" s="22"/>
      <c r="F155" s="693" t="s">
        <v>4528</v>
      </c>
      <c r="G155" s="688">
        <v>4.630042758414E12</v>
      </c>
      <c r="H155" s="22"/>
      <c r="I155" s="694" t="s">
        <v>4124</v>
      </c>
      <c r="J155" s="695">
        <v>0.0</v>
      </c>
      <c r="K155" s="697">
        <v>1.78</v>
      </c>
      <c r="L155" s="697">
        <v>2.0</v>
      </c>
    </row>
    <row r="156">
      <c r="A156" s="685" t="s">
        <v>4341</v>
      </c>
      <c r="B156" s="698" t="s">
        <v>4529</v>
      </c>
      <c r="C156" s="21"/>
      <c r="D156" s="21"/>
      <c r="E156" s="22"/>
      <c r="F156" s="686" t="s">
        <v>4530</v>
      </c>
      <c r="G156" s="707">
        <v>4.620029845657E12</v>
      </c>
      <c r="H156" s="22"/>
      <c r="I156" s="694" t="s">
        <v>4124</v>
      </c>
      <c r="J156" s="695">
        <v>1.0</v>
      </c>
      <c r="K156" s="697">
        <v>4.18</v>
      </c>
      <c r="L156" s="697">
        <v>4.8</v>
      </c>
    </row>
    <row r="157">
      <c r="A157" s="700"/>
      <c r="B157" s="698" t="s">
        <v>4531</v>
      </c>
      <c r="C157" s="21"/>
      <c r="D157" s="21"/>
      <c r="E157" s="22"/>
      <c r="F157" s="693" t="s">
        <v>4532</v>
      </c>
      <c r="G157" s="687">
        <v>4.680088306117E12</v>
      </c>
      <c r="H157" s="22"/>
      <c r="I157" s="694" t="s">
        <v>4124</v>
      </c>
      <c r="J157" s="695">
        <v>0.0</v>
      </c>
      <c r="K157" s="697">
        <v>4.04</v>
      </c>
      <c r="L157" s="697">
        <v>4.7</v>
      </c>
    </row>
    <row r="158">
      <c r="A158" s="700"/>
      <c r="B158" s="698" t="s">
        <v>4533</v>
      </c>
      <c r="C158" s="21"/>
      <c r="D158" s="21"/>
      <c r="E158" s="22"/>
      <c r="F158" s="693" t="s">
        <v>4534</v>
      </c>
      <c r="G158" s="687">
        <v>4.680088315829E12</v>
      </c>
      <c r="H158" s="22"/>
      <c r="I158" s="694" t="s">
        <v>4124</v>
      </c>
      <c r="J158" s="695">
        <v>0.0</v>
      </c>
      <c r="K158" s="697">
        <v>4.15</v>
      </c>
      <c r="L158" s="697">
        <v>4.8</v>
      </c>
    </row>
    <row r="159">
      <c r="A159" s="700"/>
      <c r="B159" s="698" t="s">
        <v>4535</v>
      </c>
      <c r="C159" s="21"/>
      <c r="D159" s="21"/>
      <c r="E159" s="22"/>
      <c r="F159" s="693" t="s">
        <v>4536</v>
      </c>
      <c r="G159" s="687">
        <v>4.680088320304E12</v>
      </c>
      <c r="H159" s="22"/>
      <c r="I159" s="694" t="s">
        <v>4124</v>
      </c>
      <c r="J159" s="695">
        <v>2.0</v>
      </c>
      <c r="K159" s="697">
        <v>7.7</v>
      </c>
      <c r="L159" s="697">
        <v>8.9</v>
      </c>
    </row>
    <row r="160" ht="26.25" customHeight="1">
      <c r="A160" s="700"/>
      <c r="B160" s="698" t="s">
        <v>4537</v>
      </c>
      <c r="C160" s="21"/>
      <c r="D160" s="21"/>
      <c r="E160" s="22"/>
      <c r="F160" s="686" t="s">
        <v>4538</v>
      </c>
      <c r="G160" s="707">
        <v>4.630061313182E12</v>
      </c>
      <c r="H160" s="22"/>
      <c r="I160" s="694" t="s">
        <v>4124</v>
      </c>
      <c r="J160" s="695">
        <v>5.0</v>
      </c>
      <c r="K160" s="697">
        <v>3.52</v>
      </c>
      <c r="L160" s="697">
        <v>4.0</v>
      </c>
    </row>
    <row r="161">
      <c r="A161" s="700"/>
      <c r="B161" s="698" t="s">
        <v>4539</v>
      </c>
      <c r="C161" s="21"/>
      <c r="D161" s="21"/>
      <c r="E161" s="22"/>
      <c r="F161" s="693" t="s">
        <v>4540</v>
      </c>
      <c r="G161" s="687">
        <v>4.620029849983E12</v>
      </c>
      <c r="H161" s="22"/>
      <c r="I161" s="694" t="s">
        <v>4124</v>
      </c>
      <c r="J161" s="695">
        <v>3.0</v>
      </c>
      <c r="K161" s="697">
        <v>3.52</v>
      </c>
      <c r="L161" s="697">
        <v>4.0</v>
      </c>
    </row>
    <row r="162" ht="21.0" customHeight="1">
      <c r="A162" s="700"/>
      <c r="B162" s="698" t="s">
        <v>4541</v>
      </c>
      <c r="C162" s="21"/>
      <c r="D162" s="21"/>
      <c r="E162" s="22"/>
      <c r="F162" s="693" t="s">
        <v>4542</v>
      </c>
      <c r="G162" s="688">
        <v>4.620029846777E12</v>
      </c>
      <c r="H162" s="22"/>
      <c r="I162" s="694" t="s">
        <v>4124</v>
      </c>
      <c r="J162" s="695">
        <v>3.0</v>
      </c>
      <c r="K162" s="697">
        <v>3.52</v>
      </c>
      <c r="L162" s="697">
        <v>4.0</v>
      </c>
    </row>
    <row r="163">
      <c r="A163" s="700"/>
      <c r="B163" s="698" t="s">
        <v>4543</v>
      </c>
      <c r="C163" s="21"/>
      <c r="D163" s="21"/>
      <c r="E163" s="22"/>
      <c r="F163" s="686" t="s">
        <v>4544</v>
      </c>
      <c r="G163" s="707">
        <v>4.630042754928E12</v>
      </c>
      <c r="H163" s="22"/>
      <c r="I163" s="694" t="s">
        <v>4124</v>
      </c>
      <c r="J163" s="695">
        <v>2.0</v>
      </c>
      <c r="K163" s="697">
        <v>3.52</v>
      </c>
      <c r="L163" s="697">
        <v>4.0</v>
      </c>
    </row>
    <row r="164">
      <c r="A164" s="700"/>
      <c r="B164" s="698" t="s">
        <v>4545</v>
      </c>
      <c r="C164" s="21"/>
      <c r="D164" s="21"/>
      <c r="E164" s="22"/>
      <c r="F164" s="693" t="s">
        <v>4546</v>
      </c>
      <c r="G164" s="687">
        <v>4.630061312055E12</v>
      </c>
      <c r="H164" s="22"/>
      <c r="I164" s="694" t="s">
        <v>4124</v>
      </c>
      <c r="J164" s="695">
        <v>5.0</v>
      </c>
      <c r="K164" s="697">
        <v>3.52</v>
      </c>
      <c r="L164" s="697">
        <v>4.0</v>
      </c>
    </row>
    <row r="165" ht="19.5" customHeight="1">
      <c r="A165" s="700"/>
      <c r="B165" s="698" t="s">
        <v>4547</v>
      </c>
      <c r="C165" s="21"/>
      <c r="D165" s="21"/>
      <c r="E165" s="22"/>
      <c r="F165" s="693" t="s">
        <v>4548</v>
      </c>
      <c r="G165" s="707">
        <v>4.620029848214E12</v>
      </c>
      <c r="H165" s="22"/>
      <c r="I165" s="694" t="s">
        <v>4124</v>
      </c>
      <c r="J165" s="695">
        <v>4.0</v>
      </c>
      <c r="K165" s="697">
        <v>3.68</v>
      </c>
      <c r="L165" s="697">
        <v>4.2</v>
      </c>
    </row>
    <row r="166">
      <c r="A166" s="700"/>
      <c r="B166" s="698" t="s">
        <v>4549</v>
      </c>
      <c r="C166" s="21"/>
      <c r="D166" s="21"/>
      <c r="E166" s="22"/>
      <c r="F166" s="693" t="s">
        <v>4550</v>
      </c>
      <c r="G166" s="687">
        <v>4.620029849129E12</v>
      </c>
      <c r="H166" s="22"/>
      <c r="I166" s="694" t="s">
        <v>4124</v>
      </c>
      <c r="J166" s="695">
        <v>3.0</v>
      </c>
      <c r="K166" s="697">
        <v>3.68</v>
      </c>
      <c r="L166" s="697">
        <v>4.2</v>
      </c>
    </row>
    <row r="167">
      <c r="A167" s="701"/>
      <c r="B167" s="698" t="s">
        <v>4551</v>
      </c>
      <c r="C167" s="21"/>
      <c r="D167" s="21"/>
      <c r="E167" s="22"/>
      <c r="F167" s="686" t="s">
        <v>4552</v>
      </c>
      <c r="G167" s="687">
        <v>4.620029848221E12</v>
      </c>
      <c r="H167" s="22"/>
      <c r="I167" s="688" t="s">
        <v>4124</v>
      </c>
      <c r="J167" s="689">
        <v>1.0</v>
      </c>
      <c r="K167" s="697">
        <v>3.68</v>
      </c>
      <c r="L167" s="697">
        <v>4.2</v>
      </c>
    </row>
    <row r="168">
      <c r="A168" s="700"/>
      <c r="B168" s="698" t="s">
        <v>4553</v>
      </c>
      <c r="C168" s="21"/>
      <c r="D168" s="21"/>
      <c r="E168" s="22"/>
      <c r="F168" s="693" t="s">
        <v>4554</v>
      </c>
      <c r="G168" s="687">
        <v>4.630042754683E12</v>
      </c>
      <c r="H168" s="22"/>
      <c r="I168" s="694" t="s">
        <v>4124</v>
      </c>
      <c r="J168" s="695">
        <v>3.0</v>
      </c>
      <c r="K168" s="697">
        <v>3.68</v>
      </c>
      <c r="L168" s="697">
        <v>4.2</v>
      </c>
    </row>
    <row r="169">
      <c r="A169" s="700"/>
      <c r="B169" s="698" t="s">
        <v>4555</v>
      </c>
      <c r="C169" s="21"/>
      <c r="D169" s="21"/>
      <c r="E169" s="22"/>
      <c r="F169" s="693" t="s">
        <v>4556</v>
      </c>
      <c r="G169" s="687">
        <v>4.680088316239E12</v>
      </c>
      <c r="H169" s="22"/>
      <c r="I169" s="694" t="s">
        <v>4124</v>
      </c>
      <c r="J169" s="695">
        <v>3.0</v>
      </c>
      <c r="K169" s="697">
        <v>6.11</v>
      </c>
      <c r="L169" s="697">
        <v>7.0</v>
      </c>
    </row>
    <row r="170">
      <c r="A170" s="700"/>
      <c r="B170" s="698" t="s">
        <v>4557</v>
      </c>
      <c r="C170" s="21"/>
      <c r="D170" s="21"/>
      <c r="E170" s="22"/>
      <c r="F170" s="693" t="s">
        <v>4558</v>
      </c>
      <c r="G170" s="687">
        <v>4.680088316246E12</v>
      </c>
      <c r="H170" s="22"/>
      <c r="I170" s="694" t="s">
        <v>4124</v>
      </c>
      <c r="J170" s="695">
        <v>4.0</v>
      </c>
      <c r="K170" s="697">
        <v>6.11</v>
      </c>
      <c r="L170" s="697">
        <v>7.0</v>
      </c>
    </row>
    <row r="171">
      <c r="A171" s="700"/>
      <c r="B171" s="698" t="s">
        <v>4559</v>
      </c>
      <c r="C171" s="21"/>
      <c r="D171" s="21"/>
      <c r="E171" s="22"/>
      <c r="F171" s="693" t="s">
        <v>4560</v>
      </c>
      <c r="G171" s="687">
        <v>4.680088316253E12</v>
      </c>
      <c r="H171" s="22"/>
      <c r="I171" s="694" t="s">
        <v>4124</v>
      </c>
      <c r="J171" s="695">
        <v>2.0</v>
      </c>
      <c r="K171" s="697">
        <v>6.11</v>
      </c>
      <c r="L171" s="697">
        <v>7.0</v>
      </c>
    </row>
    <row r="172">
      <c r="A172" s="710"/>
      <c r="B172" s="711" t="s">
        <v>4561</v>
      </c>
      <c r="C172" s="21"/>
      <c r="D172" s="21"/>
      <c r="E172" s="22"/>
      <c r="F172" s="686" t="s">
        <v>4562</v>
      </c>
      <c r="G172" s="707">
        <v>4.680088316222E12</v>
      </c>
      <c r="H172" s="22"/>
      <c r="I172" s="694" t="s">
        <v>4124</v>
      </c>
      <c r="J172" s="695">
        <v>4.0</v>
      </c>
      <c r="K172" s="697">
        <v>6.11</v>
      </c>
      <c r="L172" s="697">
        <v>7.0</v>
      </c>
    </row>
    <row r="173">
      <c r="A173" s="700"/>
      <c r="B173" s="698" t="s">
        <v>4563</v>
      </c>
      <c r="C173" s="21"/>
      <c r="D173" s="21"/>
      <c r="E173" s="22"/>
      <c r="F173" s="693" t="s">
        <v>4564</v>
      </c>
      <c r="G173" s="687">
        <v>4.630075870121E12</v>
      </c>
      <c r="H173" s="22"/>
      <c r="I173" s="694" t="s">
        <v>4124</v>
      </c>
      <c r="J173" s="695">
        <v>7.0</v>
      </c>
      <c r="K173" s="697">
        <v>6.11</v>
      </c>
      <c r="L173" s="697">
        <v>7.0</v>
      </c>
    </row>
    <row r="174">
      <c r="A174" s="700"/>
      <c r="B174" s="698" t="s">
        <v>4565</v>
      </c>
      <c r="C174" s="21"/>
      <c r="D174" s="21"/>
      <c r="E174" s="22"/>
      <c r="F174" s="693" t="s">
        <v>4566</v>
      </c>
      <c r="G174" s="687">
        <v>4.630075873832E12</v>
      </c>
      <c r="H174" s="22"/>
      <c r="I174" s="694" t="s">
        <v>4124</v>
      </c>
      <c r="J174" s="695">
        <v>6.0</v>
      </c>
      <c r="K174" s="697">
        <v>5.93</v>
      </c>
      <c r="L174" s="697">
        <v>6.8</v>
      </c>
    </row>
    <row r="175">
      <c r="A175" s="712"/>
      <c r="B175" s="684" t="s">
        <v>4567</v>
      </c>
      <c r="C175" s="21"/>
      <c r="D175" s="21"/>
      <c r="E175" s="22"/>
      <c r="F175" s="686" t="s">
        <v>4568</v>
      </c>
      <c r="G175" s="707">
        <v>4.630061313175E12</v>
      </c>
      <c r="H175" s="22"/>
      <c r="I175" s="694" t="s">
        <v>4124</v>
      </c>
      <c r="J175" s="689">
        <v>5.0</v>
      </c>
      <c r="K175" s="689">
        <v>5.83</v>
      </c>
      <c r="L175" s="713">
        <v>6.7</v>
      </c>
    </row>
    <row r="176">
      <c r="A176" s="712"/>
      <c r="B176" s="684" t="s">
        <v>4569</v>
      </c>
      <c r="C176" s="21"/>
      <c r="D176" s="21"/>
      <c r="E176" s="22"/>
      <c r="F176" s="693" t="s">
        <v>4570</v>
      </c>
      <c r="G176" s="707">
        <v>4.63007587048E12</v>
      </c>
      <c r="H176" s="22"/>
      <c r="I176" s="694" t="s">
        <v>4124</v>
      </c>
      <c r="J176" s="689">
        <v>2.0</v>
      </c>
      <c r="K176" s="689">
        <v>5.83</v>
      </c>
      <c r="L176" s="713">
        <v>6.7</v>
      </c>
    </row>
    <row r="177">
      <c r="A177" s="692" t="s">
        <v>4316</v>
      </c>
      <c r="B177" s="698" t="s">
        <v>4571</v>
      </c>
      <c r="C177" s="21"/>
      <c r="D177" s="21"/>
      <c r="E177" s="22"/>
      <c r="F177" s="686" t="s">
        <v>4572</v>
      </c>
      <c r="G177" s="687" t="s">
        <v>4573</v>
      </c>
      <c r="H177" s="22"/>
      <c r="I177" s="694" t="s">
        <v>4124</v>
      </c>
      <c r="J177" s="695">
        <v>4.0</v>
      </c>
      <c r="K177" s="696">
        <v>5.21</v>
      </c>
      <c r="L177" s="697">
        <v>6.0</v>
      </c>
    </row>
    <row r="178">
      <c r="A178" s="692" t="s">
        <v>4574</v>
      </c>
      <c r="B178" s="698" t="s">
        <v>4575</v>
      </c>
      <c r="C178" s="21"/>
      <c r="D178" s="21"/>
      <c r="E178" s="22"/>
      <c r="F178" s="693">
        <v>6215.0</v>
      </c>
      <c r="G178" s="687" t="s">
        <v>4576</v>
      </c>
      <c r="H178" s="22"/>
      <c r="I178" s="694" t="s">
        <v>4124</v>
      </c>
      <c r="J178" s="695">
        <v>0.0</v>
      </c>
      <c r="K178" s="696">
        <v>2.28</v>
      </c>
      <c r="L178" s="697">
        <v>2.6</v>
      </c>
    </row>
    <row r="179">
      <c r="A179" s="684" t="s">
        <v>4574</v>
      </c>
      <c r="B179" s="698" t="s">
        <v>4577</v>
      </c>
      <c r="C179" s="21"/>
      <c r="D179" s="21"/>
      <c r="E179" s="22"/>
      <c r="F179" s="686">
        <v>6217.0</v>
      </c>
      <c r="G179" s="687" t="s">
        <v>4578</v>
      </c>
      <c r="H179" s="22"/>
      <c r="I179" s="688" t="s">
        <v>4124</v>
      </c>
      <c r="J179" s="689">
        <v>0.0</v>
      </c>
      <c r="K179" s="696">
        <v>2.28</v>
      </c>
      <c r="L179" s="697">
        <v>2.6</v>
      </c>
    </row>
    <row r="180">
      <c r="A180" s="692" t="s">
        <v>4574</v>
      </c>
      <c r="B180" s="698" t="s">
        <v>4579</v>
      </c>
      <c r="C180" s="21"/>
      <c r="D180" s="21"/>
      <c r="E180" s="22"/>
      <c r="F180" s="693">
        <v>6218.0</v>
      </c>
      <c r="G180" s="687" t="s">
        <v>4580</v>
      </c>
      <c r="H180" s="22"/>
      <c r="I180" s="694" t="s">
        <v>4124</v>
      </c>
      <c r="J180" s="695">
        <v>0.0</v>
      </c>
      <c r="K180" s="696">
        <v>2.28</v>
      </c>
      <c r="L180" s="697">
        <v>2.6</v>
      </c>
    </row>
    <row r="181">
      <c r="A181" s="692" t="s">
        <v>4574</v>
      </c>
      <c r="B181" s="698" t="s">
        <v>4581</v>
      </c>
      <c r="C181" s="21"/>
      <c r="D181" s="21"/>
      <c r="E181" s="22"/>
      <c r="F181" s="693">
        <v>6219.0</v>
      </c>
      <c r="G181" s="687" t="s">
        <v>4582</v>
      </c>
      <c r="H181" s="22"/>
      <c r="I181" s="694" t="s">
        <v>4124</v>
      </c>
      <c r="J181" s="695">
        <v>1.0</v>
      </c>
      <c r="K181" s="696">
        <v>2.28</v>
      </c>
      <c r="L181" s="697">
        <v>2.6</v>
      </c>
    </row>
    <row r="182">
      <c r="A182" s="692" t="s">
        <v>4574</v>
      </c>
      <c r="B182" s="698" t="s">
        <v>4583</v>
      </c>
      <c r="C182" s="21"/>
      <c r="D182" s="21"/>
      <c r="E182" s="22"/>
      <c r="F182" s="693">
        <v>6220.0</v>
      </c>
      <c r="G182" s="687" t="s">
        <v>4584</v>
      </c>
      <c r="H182" s="22"/>
      <c r="I182" s="694" t="s">
        <v>4124</v>
      </c>
      <c r="J182" s="695">
        <v>2.0</v>
      </c>
      <c r="K182" s="696">
        <v>2.28</v>
      </c>
      <c r="L182" s="697">
        <v>2.6</v>
      </c>
    </row>
    <row r="183">
      <c r="A183" s="692" t="s">
        <v>4574</v>
      </c>
      <c r="B183" s="698" t="s">
        <v>4585</v>
      </c>
      <c r="C183" s="21"/>
      <c r="D183" s="21"/>
      <c r="E183" s="22"/>
      <c r="F183" s="693">
        <v>6221.0</v>
      </c>
      <c r="G183" s="687" t="s">
        <v>4586</v>
      </c>
      <c r="H183" s="22"/>
      <c r="I183" s="694" t="s">
        <v>4124</v>
      </c>
      <c r="J183" s="695">
        <v>5.0</v>
      </c>
      <c r="K183" s="696">
        <v>2.28</v>
      </c>
      <c r="L183" s="697">
        <v>2.6</v>
      </c>
    </row>
    <row r="184">
      <c r="A184" s="692" t="s">
        <v>4574</v>
      </c>
      <c r="B184" s="698" t="s">
        <v>4587</v>
      </c>
      <c r="C184" s="21"/>
      <c r="D184" s="21"/>
      <c r="E184" s="22"/>
      <c r="F184" s="693">
        <v>6222.0</v>
      </c>
      <c r="G184" s="687" t="s">
        <v>4588</v>
      </c>
      <c r="H184" s="22"/>
      <c r="I184" s="694" t="s">
        <v>4124</v>
      </c>
      <c r="J184" s="695">
        <v>4.0</v>
      </c>
      <c r="K184" s="696">
        <v>2.28</v>
      </c>
      <c r="L184" s="697">
        <v>2.6</v>
      </c>
    </row>
  </sheetData>
  <mergeCells count="365">
    <mergeCell ref="B14:E14"/>
    <mergeCell ref="G14:H14"/>
    <mergeCell ref="B15:E15"/>
    <mergeCell ref="G15:H15"/>
    <mergeCell ref="B16:E16"/>
    <mergeCell ref="G16:H16"/>
    <mergeCell ref="G17:H17"/>
    <mergeCell ref="B17:E17"/>
    <mergeCell ref="B18:E18"/>
    <mergeCell ref="G18:H18"/>
    <mergeCell ref="B19:E19"/>
    <mergeCell ref="G19:H19"/>
    <mergeCell ref="B20:E20"/>
    <mergeCell ref="B21:E21"/>
    <mergeCell ref="G4:H4"/>
    <mergeCell ref="G5:H5"/>
    <mergeCell ref="B1:E1"/>
    <mergeCell ref="G1:H1"/>
    <mergeCell ref="B2:E2"/>
    <mergeCell ref="G2:H2"/>
    <mergeCell ref="A3:L3"/>
    <mergeCell ref="B4:E4"/>
    <mergeCell ref="B5:E5"/>
    <mergeCell ref="B6:E6"/>
    <mergeCell ref="G6:H6"/>
    <mergeCell ref="B7:E7"/>
    <mergeCell ref="G7:H7"/>
    <mergeCell ref="B8:E8"/>
    <mergeCell ref="G8:H8"/>
    <mergeCell ref="G9:H9"/>
    <mergeCell ref="G12:H12"/>
    <mergeCell ref="G13:H13"/>
    <mergeCell ref="B9:E9"/>
    <mergeCell ref="B10:E10"/>
    <mergeCell ref="G10:H10"/>
    <mergeCell ref="B11:E11"/>
    <mergeCell ref="G11:H11"/>
    <mergeCell ref="B12:E12"/>
    <mergeCell ref="B13:E13"/>
    <mergeCell ref="G20:H20"/>
    <mergeCell ref="G21:H21"/>
    <mergeCell ref="G28:H28"/>
    <mergeCell ref="G29:H29"/>
    <mergeCell ref="B22:E22"/>
    <mergeCell ref="G22:H22"/>
    <mergeCell ref="B23:E23"/>
    <mergeCell ref="G23:H23"/>
    <mergeCell ref="B24:E24"/>
    <mergeCell ref="G24:H24"/>
    <mergeCell ref="G25:H25"/>
    <mergeCell ref="B25:E25"/>
    <mergeCell ref="B26:E26"/>
    <mergeCell ref="G26:H26"/>
    <mergeCell ref="B27:E27"/>
    <mergeCell ref="G27:H27"/>
    <mergeCell ref="B28:E28"/>
    <mergeCell ref="B29:E29"/>
    <mergeCell ref="B30:E30"/>
    <mergeCell ref="G30:H30"/>
    <mergeCell ref="B31:E31"/>
    <mergeCell ref="G31:H31"/>
    <mergeCell ref="B32:E32"/>
    <mergeCell ref="G32:H32"/>
    <mergeCell ref="G33:H33"/>
    <mergeCell ref="G36:H36"/>
    <mergeCell ref="G37:H37"/>
    <mergeCell ref="B33:E33"/>
    <mergeCell ref="B34:E34"/>
    <mergeCell ref="G34:H34"/>
    <mergeCell ref="B35:E35"/>
    <mergeCell ref="G35:H35"/>
    <mergeCell ref="B36:E36"/>
    <mergeCell ref="B37:E37"/>
    <mergeCell ref="G44:H44"/>
    <mergeCell ref="G45:H45"/>
    <mergeCell ref="B46:E46"/>
    <mergeCell ref="G46:H46"/>
    <mergeCell ref="B47:E47"/>
    <mergeCell ref="G47:H47"/>
    <mergeCell ref="B48:E48"/>
    <mergeCell ref="G48:H48"/>
    <mergeCell ref="B38:E38"/>
    <mergeCell ref="G38:H38"/>
    <mergeCell ref="B39:E39"/>
    <mergeCell ref="G39:H39"/>
    <mergeCell ref="B40:E40"/>
    <mergeCell ref="G40:H40"/>
    <mergeCell ref="G41:H41"/>
    <mergeCell ref="B41:E41"/>
    <mergeCell ref="B42:E42"/>
    <mergeCell ref="G42:H42"/>
    <mergeCell ref="B43:E43"/>
    <mergeCell ref="G43:H43"/>
    <mergeCell ref="B44:E44"/>
    <mergeCell ref="B45:E45"/>
    <mergeCell ref="G52:H52"/>
    <mergeCell ref="G53:H53"/>
    <mergeCell ref="A49:L49"/>
    <mergeCell ref="B50:E50"/>
    <mergeCell ref="G50:H50"/>
    <mergeCell ref="B51:E51"/>
    <mergeCell ref="G51:H51"/>
    <mergeCell ref="B52:E52"/>
    <mergeCell ref="B53:E53"/>
    <mergeCell ref="B54:E54"/>
    <mergeCell ref="G54:H54"/>
    <mergeCell ref="B55:E55"/>
    <mergeCell ref="G55:H55"/>
    <mergeCell ref="B56:E56"/>
    <mergeCell ref="G56:H56"/>
    <mergeCell ref="G57:H57"/>
    <mergeCell ref="G60:H60"/>
    <mergeCell ref="G61:H61"/>
    <mergeCell ref="B57:E57"/>
    <mergeCell ref="B58:E58"/>
    <mergeCell ref="G58:H58"/>
    <mergeCell ref="B59:E59"/>
    <mergeCell ref="G59:H59"/>
    <mergeCell ref="B60:E60"/>
    <mergeCell ref="B61:E61"/>
    <mergeCell ref="B62:E62"/>
    <mergeCell ref="G62:H62"/>
    <mergeCell ref="B63:E63"/>
    <mergeCell ref="G63:H63"/>
    <mergeCell ref="B64:E64"/>
    <mergeCell ref="G64:H64"/>
    <mergeCell ref="G65:H65"/>
    <mergeCell ref="G68:H68"/>
    <mergeCell ref="G69:H69"/>
    <mergeCell ref="B65:E65"/>
    <mergeCell ref="B66:E66"/>
    <mergeCell ref="G66:H66"/>
    <mergeCell ref="B67:E67"/>
    <mergeCell ref="G67:H67"/>
    <mergeCell ref="B68:E68"/>
    <mergeCell ref="B69:E69"/>
    <mergeCell ref="B70:E70"/>
    <mergeCell ref="G70:H70"/>
    <mergeCell ref="B71:E71"/>
    <mergeCell ref="G71:H71"/>
    <mergeCell ref="B72:E72"/>
    <mergeCell ref="G72:H72"/>
    <mergeCell ref="G73:H73"/>
    <mergeCell ref="G76:H76"/>
    <mergeCell ref="G77:H77"/>
    <mergeCell ref="B73:E73"/>
    <mergeCell ref="B74:E74"/>
    <mergeCell ref="G74:H74"/>
    <mergeCell ref="B75:E75"/>
    <mergeCell ref="G75:H75"/>
    <mergeCell ref="B76:E76"/>
    <mergeCell ref="B77:E77"/>
    <mergeCell ref="G84:H84"/>
    <mergeCell ref="G85:H85"/>
    <mergeCell ref="B86:E86"/>
    <mergeCell ref="G86:H86"/>
    <mergeCell ref="B87:E87"/>
    <mergeCell ref="G87:H87"/>
    <mergeCell ref="B78:E78"/>
    <mergeCell ref="G78:H78"/>
    <mergeCell ref="B79:E79"/>
    <mergeCell ref="G79:H79"/>
    <mergeCell ref="B80:E80"/>
    <mergeCell ref="G80:H80"/>
    <mergeCell ref="G81:H81"/>
    <mergeCell ref="B81:E81"/>
    <mergeCell ref="B82:E82"/>
    <mergeCell ref="G82:H82"/>
    <mergeCell ref="B83:E83"/>
    <mergeCell ref="G83:H83"/>
    <mergeCell ref="B84:E84"/>
    <mergeCell ref="B85:E85"/>
    <mergeCell ref="G91:H91"/>
    <mergeCell ref="G92:H92"/>
    <mergeCell ref="A88:L88"/>
    <mergeCell ref="B89:E89"/>
    <mergeCell ref="G89:H89"/>
    <mergeCell ref="B90:E90"/>
    <mergeCell ref="G90:H90"/>
    <mergeCell ref="B91:E91"/>
    <mergeCell ref="B92:E92"/>
    <mergeCell ref="B93:E93"/>
    <mergeCell ref="G93:H93"/>
    <mergeCell ref="B94:E94"/>
    <mergeCell ref="G94:H94"/>
    <mergeCell ref="B95:E95"/>
    <mergeCell ref="G95:H95"/>
    <mergeCell ref="G96:H96"/>
    <mergeCell ref="G99:H99"/>
    <mergeCell ref="G100:H100"/>
    <mergeCell ref="B96:E96"/>
    <mergeCell ref="B97:E97"/>
    <mergeCell ref="G97:H97"/>
    <mergeCell ref="B98:E98"/>
    <mergeCell ref="G98:H98"/>
    <mergeCell ref="B99:E99"/>
    <mergeCell ref="B100:E100"/>
    <mergeCell ref="B117:E117"/>
    <mergeCell ref="G117:H117"/>
    <mergeCell ref="B118:E118"/>
    <mergeCell ref="G118:H118"/>
    <mergeCell ref="B119:E119"/>
    <mergeCell ref="G119:H119"/>
    <mergeCell ref="G120:H120"/>
    <mergeCell ref="B120:E120"/>
    <mergeCell ref="B121:E121"/>
    <mergeCell ref="G121:H121"/>
    <mergeCell ref="B122:E122"/>
    <mergeCell ref="G122:H122"/>
    <mergeCell ref="B123:E123"/>
    <mergeCell ref="B124:E124"/>
    <mergeCell ref="G172:H172"/>
    <mergeCell ref="G173:H173"/>
    <mergeCell ref="B174:E174"/>
    <mergeCell ref="G174:H174"/>
    <mergeCell ref="B175:E175"/>
    <mergeCell ref="G175:H175"/>
    <mergeCell ref="G176:H176"/>
    <mergeCell ref="B176:E176"/>
    <mergeCell ref="B177:E177"/>
    <mergeCell ref="G177:H177"/>
    <mergeCell ref="B178:E178"/>
    <mergeCell ref="G178:H178"/>
    <mergeCell ref="B179:E179"/>
    <mergeCell ref="B180:E180"/>
    <mergeCell ref="B101:E101"/>
    <mergeCell ref="G101:H101"/>
    <mergeCell ref="B102:E102"/>
    <mergeCell ref="G102:H102"/>
    <mergeCell ref="B103:E103"/>
    <mergeCell ref="G103:H103"/>
    <mergeCell ref="G104:H104"/>
    <mergeCell ref="G107:H107"/>
    <mergeCell ref="G108:H108"/>
    <mergeCell ref="B104:E104"/>
    <mergeCell ref="B105:E105"/>
    <mergeCell ref="G105:H105"/>
    <mergeCell ref="B106:E106"/>
    <mergeCell ref="G106:H106"/>
    <mergeCell ref="B107:E107"/>
    <mergeCell ref="B108:E108"/>
    <mergeCell ref="B109:E109"/>
    <mergeCell ref="G109:H109"/>
    <mergeCell ref="B110:E110"/>
    <mergeCell ref="G110:H110"/>
    <mergeCell ref="B111:E111"/>
    <mergeCell ref="G111:H111"/>
    <mergeCell ref="G112:H112"/>
    <mergeCell ref="G115:H115"/>
    <mergeCell ref="G116:H116"/>
    <mergeCell ref="B112:E112"/>
    <mergeCell ref="B113:E113"/>
    <mergeCell ref="G113:H113"/>
    <mergeCell ref="B114:E114"/>
    <mergeCell ref="G114:H114"/>
    <mergeCell ref="B115:E115"/>
    <mergeCell ref="B116:E116"/>
    <mergeCell ref="B183:E183"/>
    <mergeCell ref="B184:E184"/>
    <mergeCell ref="G184:H184"/>
    <mergeCell ref="G179:H179"/>
    <mergeCell ref="G180:H180"/>
    <mergeCell ref="B181:E181"/>
    <mergeCell ref="G181:H181"/>
    <mergeCell ref="B182:E182"/>
    <mergeCell ref="G182:H182"/>
    <mergeCell ref="G183:H183"/>
    <mergeCell ref="G123:H123"/>
    <mergeCell ref="G124:H124"/>
    <mergeCell ref="B125:E125"/>
    <mergeCell ref="G125:H125"/>
    <mergeCell ref="B126:E126"/>
    <mergeCell ref="G126:H126"/>
    <mergeCell ref="G127:H127"/>
    <mergeCell ref="B127:E127"/>
    <mergeCell ref="B128:E128"/>
    <mergeCell ref="G128:H128"/>
    <mergeCell ref="B129:E129"/>
    <mergeCell ref="G129:H129"/>
    <mergeCell ref="B130:E130"/>
    <mergeCell ref="B131:E131"/>
    <mergeCell ref="G130:H130"/>
    <mergeCell ref="G131:H131"/>
    <mergeCell ref="B132:E132"/>
    <mergeCell ref="G132:H132"/>
    <mergeCell ref="B133:E133"/>
    <mergeCell ref="G133:H133"/>
    <mergeCell ref="G134:H134"/>
    <mergeCell ref="B134:E134"/>
    <mergeCell ref="B135:E135"/>
    <mergeCell ref="G135:H135"/>
    <mergeCell ref="B136:E136"/>
    <mergeCell ref="G136:H136"/>
    <mergeCell ref="B137:E137"/>
    <mergeCell ref="B138:E138"/>
    <mergeCell ref="G137:H137"/>
    <mergeCell ref="G138:H138"/>
    <mergeCell ref="B139:E139"/>
    <mergeCell ref="G139:H139"/>
    <mergeCell ref="B140:E140"/>
    <mergeCell ref="G140:H140"/>
    <mergeCell ref="G141:H141"/>
    <mergeCell ref="B141:E141"/>
    <mergeCell ref="B142:E142"/>
    <mergeCell ref="G142:H142"/>
    <mergeCell ref="B143:E143"/>
    <mergeCell ref="G143:H143"/>
    <mergeCell ref="B144:E144"/>
    <mergeCell ref="B145:E145"/>
    <mergeCell ref="G144:H144"/>
    <mergeCell ref="G145:H145"/>
    <mergeCell ref="B146:E146"/>
    <mergeCell ref="G146:H146"/>
    <mergeCell ref="B147:E147"/>
    <mergeCell ref="G147:H147"/>
    <mergeCell ref="G148:H148"/>
    <mergeCell ref="B148:E148"/>
    <mergeCell ref="B149:E149"/>
    <mergeCell ref="G149:H149"/>
    <mergeCell ref="B150:E150"/>
    <mergeCell ref="G150:H150"/>
    <mergeCell ref="B151:E151"/>
    <mergeCell ref="B152:E152"/>
    <mergeCell ref="G151:H151"/>
    <mergeCell ref="G152:H152"/>
    <mergeCell ref="B153:E153"/>
    <mergeCell ref="G153:H153"/>
    <mergeCell ref="B154:E154"/>
    <mergeCell ref="G154:H154"/>
    <mergeCell ref="G155:H155"/>
    <mergeCell ref="B155:E155"/>
    <mergeCell ref="B156:E156"/>
    <mergeCell ref="G156:H156"/>
    <mergeCell ref="B157:E157"/>
    <mergeCell ref="G157:H157"/>
    <mergeCell ref="B158:E158"/>
    <mergeCell ref="B159:E159"/>
    <mergeCell ref="G158:H158"/>
    <mergeCell ref="G159:H159"/>
    <mergeCell ref="B160:E160"/>
    <mergeCell ref="G160:H160"/>
    <mergeCell ref="B161:E161"/>
    <mergeCell ref="G161:H161"/>
    <mergeCell ref="G162:H162"/>
    <mergeCell ref="B162:E162"/>
    <mergeCell ref="B163:E163"/>
    <mergeCell ref="G163:H163"/>
    <mergeCell ref="B164:E164"/>
    <mergeCell ref="G164:H164"/>
    <mergeCell ref="B165:E165"/>
    <mergeCell ref="B166:E166"/>
    <mergeCell ref="G165:H165"/>
    <mergeCell ref="G166:H166"/>
    <mergeCell ref="B167:E167"/>
    <mergeCell ref="G167:H167"/>
    <mergeCell ref="B168:E168"/>
    <mergeCell ref="G168:H168"/>
    <mergeCell ref="G169:H169"/>
    <mergeCell ref="B169:E169"/>
    <mergeCell ref="B170:E170"/>
    <mergeCell ref="G170:H170"/>
    <mergeCell ref="B171:E171"/>
    <mergeCell ref="G171:H171"/>
    <mergeCell ref="B172:E172"/>
    <mergeCell ref="B173:E173"/>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1" width="11.29"/>
    <col customWidth="1" min="2" max="2" width="47.29"/>
    <col customWidth="1" min="3" max="3" width="14.29"/>
    <col customWidth="1" min="4" max="4" width="15.29"/>
    <col customWidth="1" min="5" max="5" width="16.14"/>
    <col customWidth="1" min="6" max="6" width="18.86"/>
    <col customWidth="1" min="7" max="7" width="17.29"/>
  </cols>
  <sheetData>
    <row r="1">
      <c r="A1" s="714" t="s">
        <v>1767</v>
      </c>
      <c r="B1" s="21"/>
      <c r="C1" s="715"/>
      <c r="D1" s="715" t="s">
        <v>13</v>
      </c>
      <c r="E1" s="715" t="s">
        <v>4589</v>
      </c>
      <c r="F1" s="715" t="s">
        <v>4590</v>
      </c>
      <c r="G1" s="716"/>
    </row>
    <row r="2">
      <c r="A2" s="523" t="s">
        <v>4591</v>
      </c>
      <c r="B2" s="21"/>
      <c r="C2" s="21"/>
      <c r="D2" s="21"/>
      <c r="E2" s="21"/>
      <c r="F2" s="21"/>
      <c r="G2" s="21"/>
      <c r="H2" s="717"/>
      <c r="I2" s="717"/>
      <c r="J2" s="717"/>
    </row>
    <row r="3">
      <c r="A3" s="524"/>
      <c r="B3" s="61" t="s">
        <v>1387</v>
      </c>
      <c r="C3" s="524"/>
      <c r="D3" s="204" t="s">
        <v>153</v>
      </c>
      <c r="E3" s="214">
        <v>11.11</v>
      </c>
      <c r="F3" s="525">
        <v>12.9</v>
      </c>
      <c r="G3" s="524"/>
      <c r="H3" s="718"/>
      <c r="I3" s="718"/>
      <c r="J3" s="95"/>
    </row>
    <row r="4">
      <c r="A4" s="524"/>
      <c r="B4" s="61" t="s">
        <v>1388</v>
      </c>
      <c r="C4" s="524"/>
      <c r="D4" s="204" t="s">
        <v>55</v>
      </c>
      <c r="E4" s="214">
        <v>5.83</v>
      </c>
      <c r="F4" s="525">
        <v>7.0</v>
      </c>
      <c r="G4" s="524"/>
      <c r="H4" s="718"/>
      <c r="I4" s="718"/>
      <c r="J4" s="95"/>
    </row>
    <row r="5">
      <c r="A5" s="524"/>
      <c r="B5" s="719" t="s">
        <v>1389</v>
      </c>
      <c r="C5" s="524"/>
      <c r="D5" s="214" t="s">
        <v>76</v>
      </c>
      <c r="E5" s="214">
        <v>9.13</v>
      </c>
      <c r="F5" s="525">
        <v>10.5</v>
      </c>
      <c r="G5" s="524"/>
      <c r="H5" s="718"/>
      <c r="I5" s="718"/>
      <c r="J5" s="95"/>
    </row>
    <row r="6">
      <c r="A6" s="524"/>
      <c r="B6" s="106" t="s">
        <v>1390</v>
      </c>
      <c r="C6" s="524"/>
      <c r="D6" s="204" t="s">
        <v>88</v>
      </c>
      <c r="E6" s="214">
        <v>2.64</v>
      </c>
      <c r="F6" s="525">
        <v>3.4</v>
      </c>
      <c r="G6" s="524"/>
      <c r="H6" s="718"/>
      <c r="I6" s="718"/>
      <c r="J6" s="95"/>
    </row>
    <row r="7">
      <c r="A7" s="524"/>
      <c r="B7" s="106" t="s">
        <v>1391</v>
      </c>
      <c r="C7" s="524"/>
      <c r="D7" s="204" t="s">
        <v>60</v>
      </c>
      <c r="E7" s="214">
        <v>2.47</v>
      </c>
      <c r="F7" s="525">
        <v>3.2</v>
      </c>
      <c r="G7" s="524"/>
      <c r="H7" s="718"/>
      <c r="I7" s="718"/>
      <c r="J7" s="95"/>
    </row>
    <row r="8">
      <c r="A8" s="524"/>
      <c r="B8" s="61" t="s">
        <v>1392</v>
      </c>
      <c r="C8" s="524"/>
      <c r="D8" s="204" t="s">
        <v>60</v>
      </c>
      <c r="E8" s="214">
        <v>2.47</v>
      </c>
      <c r="F8" s="525">
        <v>3.2</v>
      </c>
      <c r="G8" s="524"/>
      <c r="H8" s="718"/>
      <c r="I8" s="718"/>
      <c r="J8" s="95"/>
    </row>
    <row r="9">
      <c r="A9" s="524"/>
      <c r="B9" s="719" t="s">
        <v>1393</v>
      </c>
      <c r="C9" s="524"/>
      <c r="D9" s="204" t="s">
        <v>76</v>
      </c>
      <c r="E9" s="215">
        <v>9.1</v>
      </c>
      <c r="F9" s="525">
        <v>10.5</v>
      </c>
      <c r="G9" s="524"/>
      <c r="H9" s="718"/>
      <c r="I9" s="718"/>
      <c r="J9" s="95"/>
    </row>
    <row r="10">
      <c r="A10" s="524"/>
      <c r="B10" s="98" t="s">
        <v>1394</v>
      </c>
      <c r="C10" s="524"/>
      <c r="D10" s="99" t="s">
        <v>366</v>
      </c>
      <c r="E10" s="214">
        <v>3.36</v>
      </c>
      <c r="F10" s="525">
        <v>4.1</v>
      </c>
      <c r="G10" s="524"/>
      <c r="H10" s="718"/>
      <c r="I10" s="718"/>
      <c r="J10" s="95"/>
    </row>
    <row r="11">
      <c r="A11" s="524"/>
      <c r="B11" s="98" t="s">
        <v>1395</v>
      </c>
      <c r="C11" s="524"/>
      <c r="D11" s="99" t="s">
        <v>60</v>
      </c>
      <c r="E11" s="215">
        <v>3.2</v>
      </c>
      <c r="F11" s="525">
        <v>4.0</v>
      </c>
      <c r="G11" s="524"/>
      <c r="H11" s="718"/>
      <c r="I11" s="718"/>
      <c r="J11" s="95"/>
    </row>
    <row r="12">
      <c r="A12" s="524"/>
      <c r="B12" s="720" t="s">
        <v>1396</v>
      </c>
      <c r="C12" s="524"/>
      <c r="D12" s="99" t="s">
        <v>212</v>
      </c>
      <c r="E12" s="215"/>
      <c r="F12" s="525">
        <v>12.3</v>
      </c>
      <c r="G12" s="524"/>
      <c r="H12" s="718"/>
      <c r="I12" s="718"/>
      <c r="J12" s="95"/>
    </row>
    <row r="13">
      <c r="A13" s="524"/>
      <c r="B13" s="98" t="s">
        <v>1397</v>
      </c>
      <c r="C13" s="524"/>
      <c r="D13" s="99" t="s">
        <v>153</v>
      </c>
      <c r="E13" s="215"/>
      <c r="F13" s="525">
        <v>10.4</v>
      </c>
      <c r="G13" s="524"/>
      <c r="H13" s="718"/>
      <c r="I13" s="718"/>
      <c r="J13" s="95"/>
    </row>
    <row r="14">
      <c r="A14" s="524"/>
      <c r="B14" s="98" t="s">
        <v>1398</v>
      </c>
      <c r="C14" s="524"/>
      <c r="D14" s="99" t="s">
        <v>1399</v>
      </c>
      <c r="E14" s="215"/>
      <c r="F14" s="525">
        <v>11.9</v>
      </c>
      <c r="G14" s="524"/>
      <c r="H14" s="718"/>
      <c r="I14" s="718"/>
      <c r="J14" s="95"/>
    </row>
    <row r="15">
      <c r="A15" s="524"/>
      <c r="B15" s="720" t="s">
        <v>4592</v>
      </c>
      <c r="C15" s="524"/>
      <c r="D15" s="99" t="s">
        <v>1399</v>
      </c>
      <c r="E15" s="215"/>
      <c r="F15" s="525">
        <v>11.9</v>
      </c>
      <c r="G15" s="524"/>
      <c r="H15" s="718"/>
      <c r="I15" s="718"/>
      <c r="J15" s="95"/>
    </row>
    <row r="16">
      <c r="A16" s="524"/>
      <c r="B16" s="98" t="s">
        <v>1401</v>
      </c>
      <c r="C16" s="524"/>
      <c r="D16" s="99" t="s">
        <v>153</v>
      </c>
      <c r="E16" s="215"/>
      <c r="F16" s="525">
        <v>10.4</v>
      </c>
      <c r="G16" s="524"/>
      <c r="H16" s="718"/>
      <c r="I16" s="718"/>
      <c r="J16" s="95"/>
    </row>
    <row r="17">
      <c r="A17" s="524"/>
      <c r="B17" s="98" t="s">
        <v>1402</v>
      </c>
      <c r="C17" s="524"/>
      <c r="D17" s="99" t="s">
        <v>153</v>
      </c>
      <c r="E17" s="215"/>
      <c r="F17" s="525">
        <v>12.1</v>
      </c>
      <c r="G17" s="524"/>
      <c r="H17" s="718"/>
      <c r="I17" s="718"/>
      <c r="J17" s="95"/>
    </row>
    <row r="18">
      <c r="A18" s="524"/>
      <c r="B18" s="720" t="s">
        <v>1403</v>
      </c>
      <c r="C18" s="524"/>
      <c r="D18" s="99" t="s">
        <v>153</v>
      </c>
      <c r="E18" s="215"/>
      <c r="F18" s="525">
        <v>10.4</v>
      </c>
      <c r="G18" s="524"/>
      <c r="H18" s="718"/>
      <c r="I18" s="718"/>
      <c r="J18" s="95"/>
    </row>
    <row r="19">
      <c r="A19" s="524"/>
      <c r="B19" s="98" t="s">
        <v>1404</v>
      </c>
      <c r="C19" s="524"/>
      <c r="D19" s="99" t="s">
        <v>1399</v>
      </c>
      <c r="E19" s="215"/>
      <c r="F19" s="525">
        <v>11.9</v>
      </c>
      <c r="G19" s="524"/>
      <c r="H19" s="718"/>
      <c r="I19" s="718"/>
      <c r="J19" s="95"/>
    </row>
    <row r="20">
      <c r="A20" s="524"/>
      <c r="B20" s="98" t="s">
        <v>1405</v>
      </c>
      <c r="C20" s="524"/>
      <c r="D20" s="99" t="s">
        <v>1399</v>
      </c>
      <c r="E20" s="215"/>
      <c r="F20" s="525">
        <v>11.9</v>
      </c>
      <c r="G20" s="524"/>
      <c r="H20" s="718"/>
      <c r="I20" s="718"/>
      <c r="J20" s="95"/>
    </row>
    <row r="21">
      <c r="A21" s="524"/>
      <c r="B21" s="98" t="s">
        <v>1406</v>
      </c>
      <c r="C21" s="524"/>
      <c r="D21" s="99" t="s">
        <v>153</v>
      </c>
      <c r="E21" s="215"/>
      <c r="F21" s="525">
        <v>10.4</v>
      </c>
      <c r="G21" s="524"/>
      <c r="H21" s="718"/>
      <c r="I21" s="718"/>
      <c r="J21" s="95"/>
    </row>
    <row r="22">
      <c r="A22" s="524"/>
      <c r="B22" s="98" t="s">
        <v>1407</v>
      </c>
      <c r="C22" s="524"/>
      <c r="D22" s="99" t="s">
        <v>76</v>
      </c>
      <c r="E22" s="215"/>
      <c r="F22" s="525">
        <v>12.9</v>
      </c>
      <c r="G22" s="524"/>
      <c r="H22" s="718"/>
      <c r="I22" s="718"/>
      <c r="J22" s="95"/>
    </row>
    <row r="23">
      <c r="A23" s="524"/>
      <c r="B23" s="720" t="s">
        <v>1408</v>
      </c>
      <c r="C23" s="524"/>
      <c r="D23" s="99" t="s">
        <v>153</v>
      </c>
      <c r="E23" s="215"/>
      <c r="F23" s="525">
        <v>10.4</v>
      </c>
      <c r="G23" s="524"/>
      <c r="H23" s="718"/>
      <c r="I23" s="718"/>
      <c r="J23" s="95"/>
    </row>
    <row r="24">
      <c r="A24" s="524"/>
      <c r="B24" s="98" t="s">
        <v>1409</v>
      </c>
      <c r="C24" s="524"/>
      <c r="D24" s="99" t="s">
        <v>153</v>
      </c>
      <c r="E24" s="215"/>
      <c r="F24" s="525">
        <v>10.4</v>
      </c>
      <c r="G24" s="524"/>
      <c r="H24" s="718"/>
      <c r="I24" s="718"/>
      <c r="J24" s="95"/>
    </row>
    <row r="25">
      <c r="A25" s="524"/>
      <c r="B25" s="98" t="s">
        <v>1410</v>
      </c>
      <c r="C25" s="524"/>
      <c r="D25" s="99" t="s">
        <v>153</v>
      </c>
      <c r="E25" s="215"/>
      <c r="F25" s="525">
        <v>10.4</v>
      </c>
      <c r="G25" s="524"/>
      <c r="H25" s="718"/>
      <c r="I25" s="718"/>
      <c r="J25" s="95"/>
    </row>
    <row r="26">
      <c r="A26" s="524"/>
      <c r="B26" s="720" t="s">
        <v>1411</v>
      </c>
      <c r="C26" s="524"/>
      <c r="D26" s="99" t="s">
        <v>241</v>
      </c>
      <c r="E26" s="215"/>
      <c r="F26" s="525">
        <v>15.6</v>
      </c>
      <c r="G26" s="524"/>
      <c r="H26" s="718"/>
      <c r="I26" s="718"/>
      <c r="J26" s="95"/>
    </row>
    <row r="27">
      <c r="A27" s="524"/>
      <c r="B27" s="720" t="s">
        <v>1412</v>
      </c>
      <c r="C27" s="524"/>
      <c r="D27" s="99" t="s">
        <v>212</v>
      </c>
      <c r="E27" s="215"/>
      <c r="F27" s="525">
        <v>15.2</v>
      </c>
      <c r="G27" s="524"/>
      <c r="H27" s="718"/>
      <c r="I27" s="718"/>
      <c r="J27" s="95"/>
    </row>
    <row r="28">
      <c r="A28" s="523" t="s">
        <v>4593</v>
      </c>
      <c r="B28" s="21"/>
      <c r="C28" s="21"/>
      <c r="D28" s="21"/>
      <c r="E28" s="21"/>
      <c r="F28" s="21"/>
      <c r="G28" s="21"/>
      <c r="H28" s="718"/>
      <c r="I28" s="718"/>
      <c r="J28" s="95"/>
    </row>
    <row r="29">
      <c r="A29" s="721"/>
      <c r="B29" s="61" t="s">
        <v>1387</v>
      </c>
      <c r="C29" s="524"/>
      <c r="D29" s="204" t="s">
        <v>153</v>
      </c>
      <c r="E29" s="214">
        <v>11.66</v>
      </c>
      <c r="F29" s="525">
        <v>13.8</v>
      </c>
      <c r="G29" s="525"/>
      <c r="H29" s="718"/>
      <c r="I29" s="718"/>
      <c r="J29" s="95"/>
    </row>
    <row r="30">
      <c r="A30" s="721"/>
      <c r="B30" s="61" t="s">
        <v>1388</v>
      </c>
      <c r="C30" s="524"/>
      <c r="D30" s="204" t="s">
        <v>55</v>
      </c>
      <c r="E30" s="214">
        <v>6.12</v>
      </c>
      <c r="F30" s="525">
        <v>7.6</v>
      </c>
      <c r="G30" s="525"/>
      <c r="H30" s="718"/>
      <c r="I30" s="718"/>
      <c r="J30" s="95"/>
    </row>
    <row r="31">
      <c r="A31" s="721"/>
      <c r="B31" s="61" t="s">
        <v>1389</v>
      </c>
      <c r="C31" s="524"/>
      <c r="D31" s="214" t="s">
        <v>76</v>
      </c>
      <c r="E31" s="214">
        <v>9.59</v>
      </c>
      <c r="F31" s="525">
        <v>11.6</v>
      </c>
      <c r="G31" s="525"/>
      <c r="H31" s="718"/>
      <c r="I31" s="718"/>
      <c r="J31" s="95"/>
    </row>
    <row r="32">
      <c r="A32" s="721"/>
      <c r="B32" s="106" t="s">
        <v>1390</v>
      </c>
      <c r="C32" s="524"/>
      <c r="D32" s="204" t="s">
        <v>88</v>
      </c>
      <c r="E32" s="214">
        <v>2.77</v>
      </c>
      <c r="F32" s="525">
        <v>3.65</v>
      </c>
      <c r="G32" s="525"/>
      <c r="H32" s="718"/>
      <c r="I32" s="718"/>
      <c r="J32" s="95"/>
    </row>
    <row r="33">
      <c r="A33" s="721"/>
      <c r="B33" s="106" t="s">
        <v>1391</v>
      </c>
      <c r="C33" s="524"/>
      <c r="D33" s="204" t="s">
        <v>60</v>
      </c>
      <c r="E33" s="214">
        <v>2.59</v>
      </c>
      <c r="F33" s="525">
        <v>3.5</v>
      </c>
      <c r="G33" s="525"/>
      <c r="H33" s="718"/>
      <c r="I33" s="718"/>
      <c r="J33" s="95"/>
    </row>
    <row r="34">
      <c r="A34" s="721"/>
      <c r="B34" s="61" t="s">
        <v>1392</v>
      </c>
      <c r="C34" s="524"/>
      <c r="D34" s="204" t="s">
        <v>60</v>
      </c>
      <c r="E34" s="214">
        <v>2.59</v>
      </c>
      <c r="F34" s="525">
        <v>3.5</v>
      </c>
      <c r="G34" s="525"/>
      <c r="H34" s="718"/>
      <c r="I34" s="718"/>
      <c r="J34" s="95"/>
    </row>
    <row r="35">
      <c r="A35" s="721"/>
      <c r="B35" s="106" t="s">
        <v>1393</v>
      </c>
      <c r="C35" s="524"/>
      <c r="D35" s="204" t="s">
        <v>76</v>
      </c>
      <c r="E35" s="215">
        <v>9.55</v>
      </c>
      <c r="F35" s="525">
        <v>11.2</v>
      </c>
      <c r="G35" s="525"/>
      <c r="H35" s="718"/>
      <c r="I35" s="718"/>
      <c r="J35" s="95"/>
    </row>
    <row r="36">
      <c r="A36" s="721"/>
      <c r="B36" s="98" t="s">
        <v>1394</v>
      </c>
      <c r="C36" s="524"/>
      <c r="D36" s="99" t="s">
        <v>366</v>
      </c>
      <c r="E36" s="214">
        <v>3.53</v>
      </c>
      <c r="F36" s="525">
        <v>4.5</v>
      </c>
      <c r="G36" s="525"/>
      <c r="H36" s="718"/>
      <c r="I36" s="718"/>
      <c r="J36" s="95"/>
    </row>
    <row r="37">
      <c r="A37" s="721"/>
      <c r="B37" s="98" t="s">
        <v>1395</v>
      </c>
      <c r="C37" s="524"/>
      <c r="D37" s="99" t="s">
        <v>60</v>
      </c>
      <c r="E37" s="215">
        <v>3.2</v>
      </c>
      <c r="F37" s="525">
        <v>4.1</v>
      </c>
      <c r="G37" s="525"/>
      <c r="H37" s="718"/>
      <c r="I37" s="718"/>
      <c r="J37" s="95"/>
    </row>
    <row r="38">
      <c r="A38" s="721"/>
      <c r="B38" s="98" t="s">
        <v>1396</v>
      </c>
      <c r="C38" s="524"/>
      <c r="D38" s="99" t="s">
        <v>212</v>
      </c>
      <c r="E38" s="215">
        <v>13.2</v>
      </c>
      <c r="F38" s="525">
        <v>13.2</v>
      </c>
      <c r="G38" s="525"/>
      <c r="H38" s="718"/>
      <c r="I38" s="718"/>
      <c r="J38" s="95"/>
    </row>
    <row r="39">
      <c r="A39" s="721"/>
      <c r="B39" s="98" t="s">
        <v>1397</v>
      </c>
      <c r="C39" s="524"/>
      <c r="D39" s="99" t="s">
        <v>153</v>
      </c>
      <c r="E39" s="215">
        <v>11.1</v>
      </c>
      <c r="F39" s="525">
        <v>11.1</v>
      </c>
      <c r="G39" s="525"/>
      <c r="H39" s="718"/>
      <c r="I39" s="718"/>
      <c r="J39" s="95"/>
    </row>
    <row r="40">
      <c r="A40" s="721"/>
      <c r="B40" s="98" t="s">
        <v>1398</v>
      </c>
      <c r="C40" s="524"/>
      <c r="D40" s="99" t="s">
        <v>1399</v>
      </c>
      <c r="E40" s="215">
        <v>12.6</v>
      </c>
      <c r="F40" s="525">
        <v>12.6</v>
      </c>
      <c r="G40" s="525"/>
      <c r="H40" s="718"/>
      <c r="I40" s="718"/>
      <c r="J40" s="95"/>
    </row>
    <row r="41">
      <c r="A41" s="721"/>
      <c r="B41" s="98" t="s">
        <v>1400</v>
      </c>
      <c r="C41" s="524"/>
      <c r="D41" s="99" t="s">
        <v>1399</v>
      </c>
      <c r="E41" s="215">
        <v>13.6</v>
      </c>
      <c r="F41" s="525">
        <v>13.6</v>
      </c>
      <c r="G41" s="525"/>
      <c r="H41" s="718"/>
      <c r="I41" s="718"/>
      <c r="J41" s="95"/>
    </row>
    <row r="42">
      <c r="A42" s="721"/>
      <c r="B42" s="98" t="s">
        <v>1401</v>
      </c>
      <c r="C42" s="524"/>
      <c r="D42" s="99" t="s">
        <v>153</v>
      </c>
      <c r="E42" s="215">
        <v>11.1</v>
      </c>
      <c r="F42" s="525">
        <v>11.1</v>
      </c>
      <c r="G42" s="525"/>
      <c r="H42" s="718"/>
      <c r="I42" s="718"/>
      <c r="J42" s="95"/>
    </row>
    <row r="43">
      <c r="A43" s="721"/>
      <c r="B43" s="98" t="s">
        <v>1402</v>
      </c>
      <c r="C43" s="524"/>
      <c r="D43" s="99" t="s">
        <v>153</v>
      </c>
      <c r="E43" s="215">
        <v>13.0</v>
      </c>
      <c r="F43" s="525">
        <v>13.0</v>
      </c>
      <c r="G43" s="525"/>
      <c r="H43" s="718"/>
      <c r="I43" s="718"/>
      <c r="J43" s="95"/>
    </row>
    <row r="44">
      <c r="A44" s="721"/>
      <c r="B44" s="98" t="s">
        <v>1403</v>
      </c>
      <c r="C44" s="524"/>
      <c r="D44" s="99" t="s">
        <v>153</v>
      </c>
      <c r="E44" s="215">
        <v>11.1</v>
      </c>
      <c r="F44" s="525">
        <v>11.1</v>
      </c>
      <c r="G44" s="525"/>
      <c r="H44" s="718"/>
      <c r="I44" s="718"/>
      <c r="J44" s="95"/>
    </row>
    <row r="45">
      <c r="A45" s="721"/>
      <c r="B45" s="98" t="s">
        <v>1404</v>
      </c>
      <c r="C45" s="524"/>
      <c r="D45" s="99" t="s">
        <v>1399</v>
      </c>
      <c r="E45" s="215">
        <v>12.6</v>
      </c>
      <c r="F45" s="525">
        <v>12.6</v>
      </c>
      <c r="G45" s="525"/>
      <c r="H45" s="718"/>
      <c r="I45" s="718"/>
      <c r="J45" s="95"/>
    </row>
    <row r="46">
      <c r="A46" s="721"/>
      <c r="B46" s="98" t="s">
        <v>1405</v>
      </c>
      <c r="C46" s="524"/>
      <c r="D46" s="99" t="s">
        <v>1399</v>
      </c>
      <c r="E46" s="215">
        <v>12.6</v>
      </c>
      <c r="F46" s="525">
        <v>12.6</v>
      </c>
      <c r="G46" s="525"/>
      <c r="H46" s="718"/>
      <c r="I46" s="718"/>
      <c r="J46" s="95"/>
    </row>
    <row r="47">
      <c r="A47" s="721"/>
      <c r="B47" s="98" t="s">
        <v>1406</v>
      </c>
      <c r="C47" s="524"/>
      <c r="D47" s="99" t="s">
        <v>153</v>
      </c>
      <c r="E47" s="215">
        <v>11.1</v>
      </c>
      <c r="F47" s="525">
        <v>11.1</v>
      </c>
      <c r="G47" s="525"/>
      <c r="H47" s="718"/>
      <c r="I47" s="718"/>
      <c r="J47" s="95"/>
    </row>
    <row r="48">
      <c r="A48" s="721"/>
      <c r="B48" s="98" t="s">
        <v>1407</v>
      </c>
      <c r="C48" s="524"/>
      <c r="D48" s="99" t="s">
        <v>76</v>
      </c>
      <c r="E48" s="215">
        <v>13.8</v>
      </c>
      <c r="F48" s="525">
        <v>13.8</v>
      </c>
      <c r="G48" s="525"/>
      <c r="H48" s="718"/>
      <c r="I48" s="718"/>
      <c r="J48" s="95"/>
    </row>
    <row r="49">
      <c r="A49" s="721"/>
      <c r="B49" s="98" t="s">
        <v>1408</v>
      </c>
      <c r="C49" s="524"/>
      <c r="D49" s="99" t="s">
        <v>153</v>
      </c>
      <c r="E49" s="215">
        <v>11.1</v>
      </c>
      <c r="F49" s="525">
        <v>11.1</v>
      </c>
      <c r="G49" s="525"/>
      <c r="H49" s="718"/>
      <c r="I49" s="718"/>
      <c r="J49" s="95"/>
    </row>
    <row r="50">
      <c r="A50" s="721"/>
      <c r="B50" s="98" t="s">
        <v>1409</v>
      </c>
      <c r="C50" s="524"/>
      <c r="D50" s="99" t="s">
        <v>153</v>
      </c>
      <c r="E50" s="215">
        <v>11.1</v>
      </c>
      <c r="F50" s="525">
        <v>11.1</v>
      </c>
      <c r="G50" s="525"/>
      <c r="H50" s="718"/>
      <c r="I50" s="718"/>
      <c r="J50" s="95"/>
    </row>
    <row r="51">
      <c r="A51" s="721"/>
      <c r="B51" s="98" t="s">
        <v>1410</v>
      </c>
      <c r="C51" s="524"/>
      <c r="D51" s="99" t="s">
        <v>153</v>
      </c>
      <c r="E51" s="215">
        <v>11.1</v>
      </c>
      <c r="F51" s="525">
        <v>11.1</v>
      </c>
      <c r="G51" s="525"/>
      <c r="H51" s="718"/>
      <c r="I51" s="718"/>
      <c r="J51" s="95"/>
    </row>
    <row r="52">
      <c r="A52" s="721"/>
      <c r="B52" s="98" t="s">
        <v>1411</v>
      </c>
      <c r="C52" s="524"/>
      <c r="D52" s="99" t="s">
        <v>241</v>
      </c>
      <c r="E52" s="215">
        <v>16.3</v>
      </c>
      <c r="F52" s="525">
        <v>16.3</v>
      </c>
      <c r="G52" s="525"/>
      <c r="H52" s="718"/>
      <c r="I52" s="718"/>
      <c r="J52" s="95"/>
    </row>
    <row r="53">
      <c r="A53" s="721"/>
      <c r="B53" s="98" t="s">
        <v>1412</v>
      </c>
      <c r="C53" s="524"/>
      <c r="D53" s="99" t="s">
        <v>212</v>
      </c>
      <c r="E53" s="215">
        <v>16.1</v>
      </c>
      <c r="F53" s="525">
        <v>16.1</v>
      </c>
      <c r="G53" s="525"/>
      <c r="H53" s="718"/>
      <c r="I53" s="718"/>
      <c r="J53" s="95"/>
    </row>
    <row r="54">
      <c r="A54" s="722" t="s">
        <v>4594</v>
      </c>
      <c r="B54" s="21"/>
      <c r="C54" s="21"/>
      <c r="D54" s="21"/>
      <c r="E54" s="21"/>
      <c r="F54" s="21"/>
      <c r="G54" s="21"/>
      <c r="H54" s="718"/>
    </row>
    <row r="55">
      <c r="A55" s="524"/>
      <c r="B55" s="61" t="s">
        <v>1387</v>
      </c>
      <c r="C55" s="204" t="s">
        <v>153</v>
      </c>
      <c r="D55" s="214"/>
      <c r="E55" s="214">
        <v>11.11</v>
      </c>
      <c r="F55" s="525">
        <v>12.9</v>
      </c>
      <c r="G55" s="524"/>
      <c r="H55" s="718"/>
    </row>
    <row r="56">
      <c r="A56" s="524"/>
      <c r="B56" s="61" t="s">
        <v>1388</v>
      </c>
      <c r="C56" s="204" t="s">
        <v>55</v>
      </c>
      <c r="D56" s="214"/>
      <c r="E56" s="214">
        <v>5.83</v>
      </c>
      <c r="F56" s="525">
        <v>7.0</v>
      </c>
      <c r="G56" s="524"/>
      <c r="H56" s="718"/>
    </row>
    <row r="57">
      <c r="A57" s="524"/>
      <c r="B57" s="106" t="s">
        <v>1389</v>
      </c>
      <c r="C57" s="214" t="s">
        <v>76</v>
      </c>
      <c r="D57" s="214"/>
      <c r="E57" s="214">
        <v>9.13</v>
      </c>
      <c r="F57" s="525">
        <v>10.5</v>
      </c>
      <c r="G57" s="524"/>
      <c r="H57" s="723"/>
    </row>
    <row r="58">
      <c r="A58" s="524"/>
      <c r="B58" s="106" t="s">
        <v>1390</v>
      </c>
      <c r="C58" s="204" t="s">
        <v>88</v>
      </c>
      <c r="D58" s="214"/>
      <c r="E58" s="214">
        <v>2.64</v>
      </c>
      <c r="F58" s="525">
        <v>2.0</v>
      </c>
      <c r="G58" s="524"/>
      <c r="H58" s="723"/>
    </row>
    <row r="59">
      <c r="A59" s="524"/>
      <c r="B59" s="106" t="s">
        <v>1391</v>
      </c>
      <c r="C59" s="204" t="s">
        <v>60</v>
      </c>
      <c r="D59" s="214"/>
      <c r="E59" s="214">
        <v>2.47</v>
      </c>
      <c r="F59" s="525">
        <v>2.0</v>
      </c>
      <c r="G59" s="524"/>
      <c r="H59" s="723"/>
    </row>
    <row r="60">
      <c r="A60" s="524"/>
      <c r="B60" s="61" t="s">
        <v>1392</v>
      </c>
      <c r="C60" s="204" t="s">
        <v>60</v>
      </c>
      <c r="D60" s="214"/>
      <c r="E60" s="214">
        <v>2.47</v>
      </c>
      <c r="F60" s="525">
        <v>2.0</v>
      </c>
      <c r="G60" s="524"/>
      <c r="H60" s="723"/>
    </row>
    <row r="61">
      <c r="A61" s="524"/>
      <c r="B61" s="106" t="s">
        <v>1393</v>
      </c>
      <c r="C61" s="204" t="s">
        <v>76</v>
      </c>
      <c r="D61" s="215"/>
      <c r="E61" s="215">
        <v>9.1</v>
      </c>
      <c r="F61" s="525">
        <v>10.5</v>
      </c>
      <c r="G61" s="524"/>
      <c r="H61" s="723"/>
    </row>
    <row r="62">
      <c r="A62" s="524"/>
      <c r="B62" s="98" t="s">
        <v>1394</v>
      </c>
      <c r="C62" s="99" t="s">
        <v>366</v>
      </c>
      <c r="D62" s="214"/>
      <c r="E62" s="214">
        <v>3.36</v>
      </c>
      <c r="F62" s="525">
        <v>2.5</v>
      </c>
      <c r="G62" s="524"/>
      <c r="H62" s="723"/>
    </row>
    <row r="63">
      <c r="A63" s="524"/>
      <c r="B63" s="98" t="s">
        <v>1395</v>
      </c>
      <c r="C63" s="99" t="s">
        <v>60</v>
      </c>
      <c r="D63" s="215"/>
      <c r="E63" s="215">
        <v>3.2</v>
      </c>
      <c r="F63" s="525">
        <v>2.5</v>
      </c>
      <c r="G63" s="524"/>
      <c r="H63" s="723"/>
    </row>
    <row r="64">
      <c r="A64" s="524"/>
      <c r="B64" s="98" t="s">
        <v>1396</v>
      </c>
      <c r="C64" s="99" t="s">
        <v>212</v>
      </c>
      <c r="D64" s="215"/>
      <c r="E64" s="525">
        <v>12.3</v>
      </c>
      <c r="F64" s="525">
        <v>12.3</v>
      </c>
      <c r="G64" s="524"/>
      <c r="H64" s="724"/>
    </row>
    <row r="65">
      <c r="A65" s="524"/>
      <c r="B65" s="98" t="s">
        <v>1397</v>
      </c>
      <c r="C65" s="99" t="s">
        <v>153</v>
      </c>
      <c r="D65" s="215"/>
      <c r="E65" s="525">
        <v>10.4</v>
      </c>
      <c r="F65" s="525">
        <v>10.4</v>
      </c>
      <c r="G65" s="524"/>
      <c r="H65" s="724"/>
    </row>
    <row r="66">
      <c r="A66" s="524"/>
      <c r="B66" s="98" t="s">
        <v>1398</v>
      </c>
      <c r="C66" s="99" t="s">
        <v>1399</v>
      </c>
      <c r="D66" s="215"/>
      <c r="E66" s="525">
        <v>11.9</v>
      </c>
      <c r="F66" s="525">
        <v>11.9</v>
      </c>
      <c r="G66" s="524"/>
      <c r="H66" s="718"/>
    </row>
    <row r="67">
      <c r="A67" s="524"/>
      <c r="B67" s="98" t="s">
        <v>4592</v>
      </c>
      <c r="C67" s="99" t="s">
        <v>1399</v>
      </c>
      <c r="D67" s="215"/>
      <c r="E67" s="525">
        <v>11.9</v>
      </c>
      <c r="F67" s="525">
        <v>11.9</v>
      </c>
      <c r="G67" s="524"/>
      <c r="H67" s="723"/>
    </row>
    <row r="68">
      <c r="A68" s="524"/>
      <c r="B68" s="98" t="s">
        <v>1401</v>
      </c>
      <c r="C68" s="99" t="s">
        <v>153</v>
      </c>
      <c r="D68" s="215"/>
      <c r="E68" s="525">
        <v>10.4</v>
      </c>
      <c r="F68" s="525">
        <v>10.4</v>
      </c>
      <c r="G68" s="524"/>
      <c r="H68" s="723"/>
    </row>
    <row r="69">
      <c r="A69" s="524"/>
      <c r="B69" s="98" t="s">
        <v>1402</v>
      </c>
      <c r="C69" s="99" t="s">
        <v>153</v>
      </c>
      <c r="D69" s="215"/>
      <c r="E69" s="525">
        <v>12.1</v>
      </c>
      <c r="F69" s="525">
        <v>12.1</v>
      </c>
      <c r="G69" s="524"/>
      <c r="H69" s="718"/>
    </row>
    <row r="70">
      <c r="A70" s="524"/>
      <c r="B70" s="98" t="s">
        <v>1403</v>
      </c>
      <c r="C70" s="99" t="s">
        <v>153</v>
      </c>
      <c r="D70" s="215"/>
      <c r="E70" s="525">
        <v>10.4</v>
      </c>
      <c r="F70" s="525">
        <v>10.4</v>
      </c>
      <c r="G70" s="524"/>
      <c r="H70" s="718"/>
    </row>
    <row r="71">
      <c r="A71" s="524"/>
      <c r="B71" s="98" t="s">
        <v>1404</v>
      </c>
      <c r="C71" s="99" t="s">
        <v>1399</v>
      </c>
      <c r="D71" s="215"/>
      <c r="E71" s="525">
        <v>11.9</v>
      </c>
      <c r="F71" s="525">
        <v>11.9</v>
      </c>
      <c r="G71" s="524"/>
      <c r="H71" s="718"/>
    </row>
    <row r="72">
      <c r="A72" s="524"/>
      <c r="B72" s="98" t="s">
        <v>1405</v>
      </c>
      <c r="C72" s="99" t="s">
        <v>1399</v>
      </c>
      <c r="D72" s="215"/>
      <c r="E72" s="525">
        <v>11.9</v>
      </c>
      <c r="F72" s="525">
        <v>11.9</v>
      </c>
      <c r="G72" s="524"/>
      <c r="H72" s="723"/>
    </row>
    <row r="73">
      <c r="A73" s="524"/>
      <c r="B73" s="98" t="s">
        <v>1406</v>
      </c>
      <c r="C73" s="99" t="s">
        <v>153</v>
      </c>
      <c r="D73" s="215"/>
      <c r="E73" s="525">
        <v>10.4</v>
      </c>
      <c r="F73" s="525">
        <v>10.4</v>
      </c>
      <c r="G73" s="524"/>
      <c r="H73" s="723"/>
    </row>
    <row r="74">
      <c r="A74" s="524"/>
      <c r="B74" s="98" t="s">
        <v>1407</v>
      </c>
      <c r="C74" s="99" t="s">
        <v>76</v>
      </c>
      <c r="D74" s="215"/>
      <c r="E74" s="525">
        <v>12.9</v>
      </c>
      <c r="F74" s="525">
        <v>12.9</v>
      </c>
      <c r="G74" s="524"/>
      <c r="H74" s="723"/>
    </row>
    <row r="75">
      <c r="A75" s="524"/>
      <c r="B75" s="98" t="s">
        <v>1408</v>
      </c>
      <c r="C75" s="99" t="s">
        <v>153</v>
      </c>
      <c r="D75" s="215"/>
      <c r="E75" s="525">
        <v>10.4</v>
      </c>
      <c r="F75" s="525">
        <v>10.4</v>
      </c>
      <c r="G75" s="524"/>
      <c r="H75" s="723"/>
    </row>
    <row r="76">
      <c r="A76" s="524"/>
      <c r="B76" s="98" t="s">
        <v>1409</v>
      </c>
      <c r="C76" s="99" t="s">
        <v>153</v>
      </c>
      <c r="D76" s="215"/>
      <c r="E76" s="525">
        <v>10.4</v>
      </c>
      <c r="F76" s="525">
        <v>10.4</v>
      </c>
      <c r="G76" s="524"/>
      <c r="H76" s="723"/>
    </row>
    <row r="77">
      <c r="A77" s="524"/>
      <c r="B77" s="98" t="s">
        <v>1410</v>
      </c>
      <c r="C77" s="99" t="s">
        <v>153</v>
      </c>
      <c r="D77" s="215"/>
      <c r="E77" s="525">
        <v>10.4</v>
      </c>
      <c r="F77" s="525">
        <v>10.4</v>
      </c>
      <c r="G77" s="524"/>
      <c r="H77" s="723"/>
    </row>
    <row r="78">
      <c r="A78" s="524"/>
      <c r="B78" s="98" t="s">
        <v>1411</v>
      </c>
      <c r="C78" s="99" t="s">
        <v>241</v>
      </c>
      <c r="D78" s="215"/>
      <c r="E78" s="525">
        <v>15.6</v>
      </c>
      <c r="F78" s="525">
        <v>15.6</v>
      </c>
      <c r="G78" s="524"/>
      <c r="H78" s="723"/>
    </row>
    <row r="79">
      <c r="A79" s="524"/>
      <c r="B79" s="98" t="s">
        <v>1412</v>
      </c>
      <c r="C79" s="99" t="s">
        <v>212</v>
      </c>
      <c r="D79" s="215"/>
      <c r="E79" s="525">
        <v>15.2</v>
      </c>
      <c r="F79" s="525">
        <v>15.2</v>
      </c>
      <c r="G79" s="524"/>
      <c r="H79" s="724"/>
    </row>
    <row r="80">
      <c r="A80" s="722" t="s">
        <v>4595</v>
      </c>
      <c r="B80" s="21"/>
      <c r="C80" s="21"/>
      <c r="D80" s="21"/>
      <c r="E80" s="21"/>
      <c r="F80" s="21"/>
      <c r="G80" s="22"/>
      <c r="H80" s="723"/>
    </row>
    <row r="81">
      <c r="A81" s="524"/>
      <c r="B81" s="61" t="s">
        <v>1387</v>
      </c>
      <c r="C81" s="204" t="s">
        <v>153</v>
      </c>
      <c r="D81" s="101">
        <v>10.1</v>
      </c>
      <c r="E81" s="101">
        <v>11.8</v>
      </c>
      <c r="F81" s="101">
        <v>11.8</v>
      </c>
      <c r="G81" s="725"/>
      <c r="H81" s="723"/>
    </row>
    <row r="82">
      <c r="A82" s="524"/>
      <c r="B82" s="61" t="s">
        <v>4596</v>
      </c>
      <c r="C82" s="204" t="s">
        <v>55</v>
      </c>
      <c r="D82" s="101">
        <v>5.3</v>
      </c>
      <c r="E82" s="101">
        <v>6.5</v>
      </c>
      <c r="F82" s="101">
        <v>6.5</v>
      </c>
      <c r="G82" s="725"/>
      <c r="H82" s="723"/>
    </row>
    <row r="83">
      <c r="A83" s="524"/>
      <c r="B83" s="106" t="s">
        <v>1389</v>
      </c>
      <c r="C83" s="214" t="s">
        <v>76</v>
      </c>
      <c r="D83" s="101">
        <v>8.3</v>
      </c>
      <c r="E83" s="101">
        <v>9.7</v>
      </c>
      <c r="F83" s="101">
        <v>9.7</v>
      </c>
      <c r="G83" s="725"/>
      <c r="H83" s="723"/>
    </row>
    <row r="84">
      <c r="A84" s="524"/>
      <c r="B84" s="106" t="s">
        <v>1393</v>
      </c>
      <c r="C84" s="204" t="s">
        <v>76</v>
      </c>
      <c r="D84" s="101">
        <v>8.27</v>
      </c>
      <c r="E84" s="101">
        <v>9.6</v>
      </c>
      <c r="F84" s="101">
        <v>9.6</v>
      </c>
      <c r="G84" s="725"/>
      <c r="H84" s="723"/>
    </row>
    <row r="85">
      <c r="A85" s="524"/>
      <c r="B85" s="106" t="s">
        <v>1390</v>
      </c>
      <c r="C85" s="204" t="s">
        <v>88</v>
      </c>
      <c r="D85" s="101">
        <v>2.2</v>
      </c>
      <c r="E85" s="101">
        <v>2.0</v>
      </c>
      <c r="F85" s="101">
        <v>2.0</v>
      </c>
      <c r="G85" s="725"/>
      <c r="H85" s="723"/>
    </row>
    <row r="86">
      <c r="A86" s="524"/>
      <c r="B86" s="106" t="s">
        <v>1391</v>
      </c>
      <c r="C86" s="204" t="s">
        <v>60</v>
      </c>
      <c r="D86" s="101">
        <v>2.06</v>
      </c>
      <c r="E86" s="101">
        <v>2.0</v>
      </c>
      <c r="F86" s="101">
        <v>2.0</v>
      </c>
      <c r="G86" s="725"/>
      <c r="H86" s="723"/>
    </row>
    <row r="87">
      <c r="A87" s="524"/>
      <c r="B87" s="61" t="s">
        <v>1392</v>
      </c>
      <c r="C87" s="204" t="s">
        <v>60</v>
      </c>
      <c r="D87" s="101">
        <v>2.2</v>
      </c>
      <c r="E87" s="101">
        <v>2.0</v>
      </c>
      <c r="F87" s="101">
        <v>2.0</v>
      </c>
      <c r="G87" s="725"/>
      <c r="H87" s="723"/>
    </row>
    <row r="88">
      <c r="A88" s="524"/>
      <c r="B88" s="98" t="s">
        <v>1394</v>
      </c>
      <c r="C88" s="726" t="s">
        <v>366</v>
      </c>
      <c r="D88" s="101">
        <v>3.05</v>
      </c>
      <c r="E88" s="101">
        <v>2.0</v>
      </c>
      <c r="F88" s="101">
        <v>2.0</v>
      </c>
      <c r="G88" s="725"/>
      <c r="H88" s="724"/>
    </row>
    <row r="89">
      <c r="A89" s="524"/>
      <c r="B89" s="98" t="s">
        <v>1395</v>
      </c>
      <c r="C89" s="726" t="s">
        <v>60</v>
      </c>
      <c r="D89" s="101">
        <v>2.92</v>
      </c>
      <c r="E89" s="101">
        <v>2.0</v>
      </c>
      <c r="F89" s="101">
        <v>2.0</v>
      </c>
      <c r="G89" s="725"/>
      <c r="H89" s="724"/>
    </row>
    <row r="90">
      <c r="A90" s="722" t="s">
        <v>4597</v>
      </c>
      <c r="B90" s="21"/>
      <c r="C90" s="21"/>
      <c r="D90" s="21"/>
      <c r="E90" s="21"/>
      <c r="F90" s="21"/>
      <c r="G90" s="22"/>
      <c r="H90" s="718"/>
    </row>
    <row r="91">
      <c r="A91" s="727" t="s">
        <v>1387</v>
      </c>
      <c r="B91" s="22"/>
      <c r="C91" s="204" t="s">
        <v>153</v>
      </c>
      <c r="D91" s="101">
        <v>9.5</v>
      </c>
      <c r="E91" s="101">
        <v>11.0</v>
      </c>
      <c r="F91" s="728"/>
      <c r="G91" s="416"/>
      <c r="H91" s="723"/>
    </row>
    <row r="92">
      <c r="A92" s="727" t="s">
        <v>4596</v>
      </c>
      <c r="B92" s="22"/>
      <c r="C92" s="204" t="s">
        <v>55</v>
      </c>
      <c r="D92" s="101">
        <v>5.0</v>
      </c>
      <c r="E92" s="101">
        <v>6.0</v>
      </c>
      <c r="F92" s="728"/>
      <c r="G92" s="416"/>
      <c r="H92" s="723"/>
    </row>
    <row r="93">
      <c r="A93" s="729" t="s">
        <v>1389</v>
      </c>
      <c r="B93" s="22"/>
      <c r="C93" s="204" t="s">
        <v>212</v>
      </c>
      <c r="D93" s="101">
        <v>7.82</v>
      </c>
      <c r="E93" s="101">
        <v>9.0</v>
      </c>
      <c r="F93" s="728"/>
      <c r="G93" s="416"/>
      <c r="H93" s="723"/>
    </row>
    <row r="94">
      <c r="A94" s="729" t="s">
        <v>1393</v>
      </c>
      <c r="B94" s="22"/>
      <c r="C94" s="204" t="s">
        <v>76</v>
      </c>
      <c r="D94" s="101">
        <v>7.8</v>
      </c>
      <c r="E94" s="101">
        <v>9.0</v>
      </c>
      <c r="F94" s="728"/>
      <c r="G94" s="416"/>
      <c r="H94" s="723"/>
    </row>
    <row r="95">
      <c r="A95" s="729" t="s">
        <v>1390</v>
      </c>
      <c r="B95" s="22"/>
      <c r="C95" s="204" t="s">
        <v>88</v>
      </c>
      <c r="D95" s="101">
        <v>2.08</v>
      </c>
      <c r="E95" s="101">
        <v>2.0</v>
      </c>
      <c r="F95" s="728"/>
      <c r="G95" s="416"/>
      <c r="H95" s="723"/>
    </row>
    <row r="96">
      <c r="A96" s="729" t="s">
        <v>1391</v>
      </c>
      <c r="B96" s="22"/>
      <c r="C96" s="204" t="s">
        <v>60</v>
      </c>
      <c r="D96" s="101">
        <v>1.96</v>
      </c>
      <c r="E96" s="101">
        <v>2.0</v>
      </c>
      <c r="F96" s="728"/>
      <c r="G96" s="416"/>
      <c r="H96" s="723"/>
    </row>
    <row r="97">
      <c r="A97" s="729" t="s">
        <v>4598</v>
      </c>
      <c r="B97" s="22"/>
      <c r="C97" s="204" t="s">
        <v>60</v>
      </c>
      <c r="D97" s="101">
        <v>2.08</v>
      </c>
      <c r="E97" s="101">
        <v>2.0</v>
      </c>
      <c r="F97" s="728"/>
      <c r="G97" s="416"/>
      <c r="H97" s="723"/>
    </row>
    <row r="98">
      <c r="A98" s="730" t="s">
        <v>1394</v>
      </c>
      <c r="B98" s="22"/>
      <c r="C98" s="731"/>
      <c r="D98" s="101">
        <v>2.9</v>
      </c>
      <c r="E98" s="101">
        <v>2.0</v>
      </c>
      <c r="F98" s="731"/>
      <c r="G98" s="100"/>
      <c r="H98" s="724"/>
    </row>
    <row r="99">
      <c r="A99" s="730" t="s">
        <v>1395</v>
      </c>
      <c r="B99" s="22"/>
      <c r="C99" s="731"/>
      <c r="D99" s="101">
        <v>2.75</v>
      </c>
      <c r="E99" s="101">
        <v>2.0</v>
      </c>
      <c r="F99" s="731"/>
      <c r="G99" s="100"/>
      <c r="H99" s="724"/>
    </row>
    <row r="100">
      <c r="A100" s="722" t="s">
        <v>4599</v>
      </c>
      <c r="B100" s="21"/>
      <c r="C100" s="21"/>
      <c r="D100" s="21"/>
      <c r="E100" s="21"/>
      <c r="F100" s="21"/>
      <c r="G100" s="22"/>
    </row>
    <row r="101">
      <c r="A101" s="727" t="s">
        <v>1387</v>
      </c>
      <c r="B101" s="22"/>
      <c r="C101" s="204" t="s">
        <v>153</v>
      </c>
      <c r="D101" s="101">
        <v>9.5</v>
      </c>
      <c r="E101" s="101">
        <v>11.0</v>
      </c>
      <c r="F101" s="728"/>
      <c r="G101" s="728"/>
    </row>
    <row r="102">
      <c r="A102" s="727" t="s">
        <v>1388</v>
      </c>
      <c r="B102" s="22"/>
      <c r="C102" s="204" t="s">
        <v>55</v>
      </c>
      <c r="D102" s="101">
        <v>5.0</v>
      </c>
      <c r="E102" s="101">
        <v>6.0</v>
      </c>
      <c r="F102" s="728"/>
      <c r="G102" s="728"/>
    </row>
    <row r="103">
      <c r="A103" s="729" t="s">
        <v>1389</v>
      </c>
      <c r="B103" s="22"/>
      <c r="C103" s="204" t="s">
        <v>212</v>
      </c>
      <c r="D103" s="101">
        <v>7.82</v>
      </c>
      <c r="E103" s="101">
        <v>9.0</v>
      </c>
      <c r="F103" s="728"/>
      <c r="G103" s="728"/>
    </row>
    <row r="104">
      <c r="A104" s="729" t="s">
        <v>1393</v>
      </c>
      <c r="B104" s="22"/>
      <c r="C104" s="204" t="s">
        <v>76</v>
      </c>
      <c r="D104" s="101">
        <v>7.8</v>
      </c>
      <c r="E104" s="101">
        <v>9.0</v>
      </c>
      <c r="F104" s="728"/>
      <c r="G104" s="728"/>
    </row>
    <row r="105">
      <c r="A105" s="729" t="s">
        <v>1390</v>
      </c>
      <c r="B105" s="22"/>
      <c r="C105" s="204" t="s">
        <v>88</v>
      </c>
      <c r="D105" s="101">
        <v>2.08</v>
      </c>
      <c r="E105" s="101">
        <v>1.5</v>
      </c>
      <c r="F105" s="728"/>
      <c r="G105" s="728"/>
    </row>
    <row r="106">
      <c r="A106" s="729" t="s">
        <v>1391</v>
      </c>
      <c r="B106" s="22"/>
      <c r="C106" s="204" t="s">
        <v>60</v>
      </c>
      <c r="D106" s="101">
        <v>1.96</v>
      </c>
      <c r="E106" s="101">
        <v>2.6</v>
      </c>
      <c r="F106" s="728" t="s">
        <v>114</v>
      </c>
      <c r="G106" s="728"/>
    </row>
    <row r="107">
      <c r="A107" s="729" t="s">
        <v>4598</v>
      </c>
      <c r="B107" s="22"/>
      <c r="C107" s="204" t="s">
        <v>60</v>
      </c>
      <c r="D107" s="101">
        <v>2.08</v>
      </c>
      <c r="E107" s="101">
        <v>1.5</v>
      </c>
      <c r="F107" s="728"/>
      <c r="G107" s="728"/>
    </row>
    <row r="108">
      <c r="A108" s="722" t="s">
        <v>4600</v>
      </c>
      <c r="B108" s="21"/>
      <c r="C108" s="21"/>
      <c r="D108" s="21"/>
      <c r="E108" s="21"/>
      <c r="F108" s="21"/>
      <c r="G108" s="22"/>
    </row>
    <row r="109">
      <c r="A109" s="727" t="s">
        <v>1387</v>
      </c>
      <c r="B109" s="22"/>
      <c r="C109" s="204" t="s">
        <v>153</v>
      </c>
      <c r="D109" s="101">
        <v>9.5</v>
      </c>
      <c r="E109" s="101">
        <v>11.0</v>
      </c>
      <c r="F109" s="728"/>
      <c r="G109" s="728"/>
    </row>
    <row r="110">
      <c r="A110" s="729" t="s">
        <v>1390</v>
      </c>
      <c r="B110" s="22"/>
      <c r="C110" s="204" t="s">
        <v>88</v>
      </c>
      <c r="D110" s="99">
        <v>2.08</v>
      </c>
      <c r="E110" s="101">
        <v>1.5</v>
      </c>
      <c r="F110" s="728"/>
      <c r="G110" s="728"/>
    </row>
    <row r="111">
      <c r="A111" s="729" t="s">
        <v>1391</v>
      </c>
      <c r="B111" s="22"/>
      <c r="C111" s="204" t="s">
        <v>60</v>
      </c>
      <c r="D111" s="101">
        <v>1.96</v>
      </c>
      <c r="E111" s="101">
        <v>2.6</v>
      </c>
      <c r="F111" s="728" t="s">
        <v>114</v>
      </c>
      <c r="G111" s="728"/>
    </row>
    <row r="112">
      <c r="A112" s="729" t="s">
        <v>4598</v>
      </c>
      <c r="B112" s="22"/>
      <c r="C112" s="204" t="s">
        <v>60</v>
      </c>
      <c r="D112" s="101">
        <v>2.08</v>
      </c>
      <c r="E112" s="101">
        <v>1.5</v>
      </c>
      <c r="F112" s="728"/>
      <c r="G112" s="728"/>
    </row>
    <row r="113">
      <c r="A113" s="729" t="s">
        <v>1393</v>
      </c>
      <c r="B113" s="22"/>
      <c r="C113" s="204" t="s">
        <v>76</v>
      </c>
      <c r="D113" s="101">
        <v>7.8</v>
      </c>
      <c r="E113" s="101">
        <v>9.0</v>
      </c>
      <c r="F113" s="728"/>
      <c r="G113" s="728"/>
    </row>
    <row r="114">
      <c r="A114" s="729" t="s">
        <v>4601</v>
      </c>
      <c r="B114" s="22"/>
      <c r="C114" s="204" t="s">
        <v>4602</v>
      </c>
      <c r="D114" s="101">
        <v>2.9</v>
      </c>
      <c r="E114" s="101">
        <v>3.6</v>
      </c>
      <c r="F114" s="728"/>
      <c r="G114" s="728"/>
    </row>
    <row r="115">
      <c r="A115" s="729" t="s">
        <v>1388</v>
      </c>
      <c r="B115" s="22"/>
      <c r="C115" s="204" t="s">
        <v>55</v>
      </c>
      <c r="D115" s="101">
        <v>5.0</v>
      </c>
      <c r="E115" s="101">
        <v>6.0</v>
      </c>
      <c r="F115" s="728"/>
      <c r="G115" s="728"/>
    </row>
    <row r="116">
      <c r="A116" s="729" t="s">
        <v>1389</v>
      </c>
      <c r="B116" s="22"/>
      <c r="C116" s="204" t="s">
        <v>212</v>
      </c>
      <c r="D116" s="101">
        <v>7.82</v>
      </c>
      <c r="E116" s="101">
        <v>9.0</v>
      </c>
      <c r="F116" s="728"/>
      <c r="G116" s="728"/>
    </row>
    <row r="117">
      <c r="A117" s="732" t="s">
        <v>4603</v>
      </c>
      <c r="B117" s="22"/>
      <c r="C117" s="204" t="s">
        <v>60</v>
      </c>
      <c r="D117" s="101">
        <v>1.08</v>
      </c>
      <c r="E117" s="101">
        <v>1.4</v>
      </c>
      <c r="F117" s="728"/>
      <c r="G117" s="728"/>
    </row>
    <row r="118">
      <c r="A118" s="732" t="s">
        <v>4604</v>
      </c>
      <c r="B118" s="22"/>
      <c r="C118" s="204" t="s">
        <v>60</v>
      </c>
      <c r="D118" s="101">
        <v>1.08</v>
      </c>
      <c r="E118" s="101">
        <v>1.4</v>
      </c>
      <c r="F118" s="728"/>
      <c r="G118" s="728"/>
    </row>
    <row r="119">
      <c r="A119" s="732" t="s">
        <v>4605</v>
      </c>
      <c r="B119" s="22"/>
      <c r="C119" s="204" t="s">
        <v>60</v>
      </c>
      <c r="D119" s="101">
        <v>2.7</v>
      </c>
      <c r="E119" s="101">
        <v>3.3</v>
      </c>
      <c r="F119" s="728"/>
      <c r="G119" s="728"/>
    </row>
    <row r="120">
      <c r="A120" s="722" t="s">
        <v>4606</v>
      </c>
      <c r="B120" s="21"/>
      <c r="C120" s="21"/>
      <c r="D120" s="21"/>
      <c r="E120" s="21"/>
      <c r="F120" s="21"/>
      <c r="G120" s="22"/>
    </row>
    <row r="121">
      <c r="A121" s="729" t="s">
        <v>4607</v>
      </c>
      <c r="B121" s="22"/>
      <c r="C121" s="204" t="s">
        <v>153</v>
      </c>
      <c r="D121" s="101">
        <v>8.7</v>
      </c>
      <c r="E121" s="101">
        <v>10.0</v>
      </c>
      <c r="F121" s="733"/>
      <c r="G121" s="733"/>
    </row>
    <row r="122">
      <c r="A122" s="729" t="s">
        <v>1390</v>
      </c>
      <c r="B122" s="22"/>
      <c r="C122" s="204" t="s">
        <v>88</v>
      </c>
      <c r="D122" s="101">
        <v>1.88</v>
      </c>
      <c r="E122" s="101">
        <v>1.5</v>
      </c>
      <c r="F122" s="733"/>
      <c r="G122" s="733"/>
    </row>
    <row r="123">
      <c r="A123" s="729" t="s">
        <v>1391</v>
      </c>
      <c r="B123" s="22"/>
      <c r="C123" s="204" t="s">
        <v>60</v>
      </c>
      <c r="D123" s="101">
        <v>1.78</v>
      </c>
      <c r="E123" s="101">
        <v>1.5</v>
      </c>
      <c r="F123" s="733"/>
      <c r="G123" s="733"/>
    </row>
    <row r="124">
      <c r="A124" s="729" t="s">
        <v>4598</v>
      </c>
      <c r="B124" s="22"/>
      <c r="C124" s="204" t="s">
        <v>60</v>
      </c>
      <c r="D124" s="101">
        <v>1.88</v>
      </c>
      <c r="E124" s="101">
        <v>1.5</v>
      </c>
      <c r="F124" s="733"/>
      <c r="G124" s="733"/>
    </row>
    <row r="125">
      <c r="A125" s="729" t="s">
        <v>4608</v>
      </c>
      <c r="B125" s="22"/>
      <c r="C125" s="204" t="s">
        <v>366</v>
      </c>
      <c r="D125" s="101">
        <v>2.5</v>
      </c>
      <c r="E125" s="101">
        <v>1.5</v>
      </c>
      <c r="F125" s="733"/>
      <c r="G125" s="733"/>
    </row>
    <row r="126">
      <c r="A126" s="729" t="s">
        <v>1393</v>
      </c>
      <c r="B126" s="22"/>
      <c r="C126" s="204" t="s">
        <v>76</v>
      </c>
      <c r="D126" s="101">
        <v>7.09</v>
      </c>
      <c r="E126" s="101">
        <v>8.2</v>
      </c>
      <c r="F126" s="733"/>
      <c r="G126" s="733"/>
    </row>
    <row r="127">
      <c r="A127" s="729" t="s">
        <v>4601</v>
      </c>
      <c r="B127" s="22"/>
      <c r="C127" s="204" t="s">
        <v>4602</v>
      </c>
      <c r="D127" s="101">
        <v>2.63</v>
      </c>
      <c r="E127" s="101">
        <v>1.5</v>
      </c>
      <c r="F127" s="733"/>
      <c r="G127" s="733"/>
    </row>
    <row r="128">
      <c r="A128" s="729" t="s">
        <v>1388</v>
      </c>
      <c r="B128" s="22"/>
      <c r="C128" s="204" t="s">
        <v>55</v>
      </c>
      <c r="D128" s="101">
        <v>4.6</v>
      </c>
      <c r="E128" s="101">
        <v>5.5</v>
      </c>
      <c r="F128" s="733"/>
      <c r="G128" s="733"/>
    </row>
    <row r="129">
      <c r="A129" s="729" t="s">
        <v>1389</v>
      </c>
      <c r="B129" s="22"/>
      <c r="C129" s="204" t="s">
        <v>212</v>
      </c>
      <c r="D129" s="101">
        <v>7.82</v>
      </c>
      <c r="E129" s="101">
        <v>9.0</v>
      </c>
      <c r="F129" s="733"/>
      <c r="G129" s="733"/>
    </row>
    <row r="130">
      <c r="A130" s="732" t="s">
        <v>4603</v>
      </c>
      <c r="B130" s="22"/>
      <c r="C130" s="204" t="s">
        <v>60</v>
      </c>
      <c r="D130" s="101">
        <v>1.08</v>
      </c>
      <c r="E130" s="101">
        <v>1.3</v>
      </c>
      <c r="F130" s="733"/>
      <c r="G130" s="733"/>
    </row>
    <row r="131">
      <c r="A131" s="732" t="s">
        <v>4604</v>
      </c>
      <c r="B131" s="22"/>
      <c r="C131" s="204" t="s">
        <v>60</v>
      </c>
      <c r="D131" s="101">
        <v>1.08</v>
      </c>
      <c r="E131" s="101">
        <v>1.3</v>
      </c>
      <c r="F131" s="733"/>
      <c r="G131" s="733"/>
    </row>
    <row r="132">
      <c r="A132" s="732" t="s">
        <v>4609</v>
      </c>
      <c r="B132" s="22"/>
      <c r="C132" s="204" t="s">
        <v>60</v>
      </c>
      <c r="D132" s="101">
        <v>1.08</v>
      </c>
      <c r="E132" s="101">
        <v>1.3</v>
      </c>
      <c r="F132" s="733"/>
      <c r="G132" s="733"/>
    </row>
    <row r="133">
      <c r="A133" s="732" t="s">
        <v>4610</v>
      </c>
      <c r="B133" s="22"/>
      <c r="C133" s="204" t="s">
        <v>60</v>
      </c>
      <c r="D133" s="101">
        <v>1.08</v>
      </c>
      <c r="E133" s="101">
        <v>1.3</v>
      </c>
      <c r="F133" s="733"/>
      <c r="G133" s="733"/>
    </row>
    <row r="134">
      <c r="A134" s="732" t="s">
        <v>4605</v>
      </c>
      <c r="B134" s="22"/>
      <c r="C134" s="204" t="s">
        <v>60</v>
      </c>
      <c r="D134" s="101">
        <v>2.7</v>
      </c>
      <c r="E134" s="101">
        <v>3.3</v>
      </c>
      <c r="F134" s="733"/>
      <c r="G134" s="733"/>
    </row>
    <row r="135">
      <c r="A135" s="732" t="s">
        <v>4611</v>
      </c>
      <c r="B135" s="22"/>
      <c r="C135" s="204" t="s">
        <v>60</v>
      </c>
      <c r="D135" s="101">
        <v>1.08</v>
      </c>
      <c r="E135" s="101">
        <v>1.3</v>
      </c>
      <c r="F135" s="733"/>
      <c r="G135" s="733"/>
    </row>
    <row r="136">
      <c r="A136" s="734" t="s">
        <v>4612</v>
      </c>
      <c r="B136" s="22"/>
      <c r="C136" s="522" t="s">
        <v>370</v>
      </c>
      <c r="D136" s="101">
        <v>1.69</v>
      </c>
      <c r="E136" s="101">
        <v>1.5</v>
      </c>
      <c r="F136" s="733"/>
      <c r="G136" s="733"/>
    </row>
    <row r="137">
      <c r="A137" s="526" t="s">
        <v>4613</v>
      </c>
      <c r="B137" s="21"/>
      <c r="C137" s="21"/>
      <c r="D137" s="21"/>
      <c r="E137" s="21"/>
      <c r="F137" s="21"/>
      <c r="G137" s="22"/>
    </row>
    <row r="138">
      <c r="A138" s="729" t="s">
        <v>4607</v>
      </c>
      <c r="B138" s="22"/>
      <c r="C138" s="204" t="s">
        <v>153</v>
      </c>
      <c r="D138" s="219">
        <v>8.64</v>
      </c>
      <c r="E138" s="223">
        <v>10.0</v>
      </c>
      <c r="F138" s="735"/>
      <c r="G138" s="512"/>
    </row>
    <row r="139">
      <c r="A139" s="729" t="s">
        <v>1390</v>
      </c>
      <c r="B139" s="22"/>
      <c r="C139" s="204" t="s">
        <v>88</v>
      </c>
      <c r="D139" s="219">
        <v>1.88</v>
      </c>
      <c r="E139" s="258">
        <v>1.5</v>
      </c>
      <c r="F139" s="735"/>
      <c r="G139" s="512"/>
    </row>
    <row r="140">
      <c r="A140" s="729" t="s">
        <v>1391</v>
      </c>
      <c r="B140" s="22"/>
      <c r="C140" s="204" t="s">
        <v>60</v>
      </c>
      <c r="D140" s="320">
        <v>1.78</v>
      </c>
      <c r="E140" s="319">
        <v>1.5</v>
      </c>
      <c r="F140" s="735"/>
      <c r="G140" s="512"/>
    </row>
    <row r="141">
      <c r="A141" s="729" t="s">
        <v>4598</v>
      </c>
      <c r="B141" s="22"/>
      <c r="C141" s="204" t="s">
        <v>60</v>
      </c>
      <c r="D141" s="219">
        <v>1.88</v>
      </c>
      <c r="E141" s="736">
        <v>1.5</v>
      </c>
      <c r="F141" s="735"/>
      <c r="G141" s="512"/>
    </row>
    <row r="142">
      <c r="A142" s="729" t="s">
        <v>4608</v>
      </c>
      <c r="B142" s="22"/>
      <c r="C142" s="204" t="s">
        <v>366</v>
      </c>
      <c r="D142" s="223">
        <v>2.11</v>
      </c>
      <c r="E142" s="736">
        <v>1.5</v>
      </c>
      <c r="F142" s="735"/>
      <c r="G142" s="512"/>
    </row>
    <row r="143">
      <c r="A143" s="729" t="s">
        <v>1393</v>
      </c>
      <c r="B143" s="22"/>
      <c r="C143" s="204" t="s">
        <v>76</v>
      </c>
      <c r="D143" s="219">
        <v>7.09</v>
      </c>
      <c r="E143" s="223">
        <v>8.2</v>
      </c>
      <c r="F143" s="735"/>
      <c r="G143" s="512"/>
    </row>
    <row r="144">
      <c r="A144" s="729" t="s">
        <v>4601</v>
      </c>
      <c r="B144" s="22"/>
      <c r="C144" s="204" t="s">
        <v>4602</v>
      </c>
      <c r="D144" s="219">
        <v>2.63</v>
      </c>
      <c r="E144" s="258">
        <v>1.5</v>
      </c>
      <c r="F144" s="735"/>
      <c r="G144" s="512"/>
    </row>
    <row r="145">
      <c r="A145" s="729" t="s">
        <v>1388</v>
      </c>
      <c r="B145" s="22"/>
      <c r="C145" s="204" t="s">
        <v>55</v>
      </c>
      <c r="D145" s="219">
        <v>4.6</v>
      </c>
      <c r="E145" s="223">
        <v>5.5</v>
      </c>
      <c r="F145" s="735"/>
      <c r="G145" s="512"/>
    </row>
    <row r="146">
      <c r="A146" s="729" t="s">
        <v>1389</v>
      </c>
      <c r="B146" s="22"/>
      <c r="C146" s="204" t="s">
        <v>212</v>
      </c>
      <c r="D146" s="219">
        <v>7.82</v>
      </c>
      <c r="E146" s="223">
        <v>9.0</v>
      </c>
      <c r="F146" s="735"/>
      <c r="G146" s="512"/>
    </row>
    <row r="147">
      <c r="A147" s="732" t="s">
        <v>4603</v>
      </c>
      <c r="B147" s="22"/>
      <c r="C147" s="204" t="s">
        <v>60</v>
      </c>
      <c r="D147" s="219">
        <v>0.8</v>
      </c>
      <c r="E147" s="223">
        <v>1.1</v>
      </c>
      <c r="F147" s="735"/>
      <c r="G147" s="512"/>
    </row>
    <row r="148">
      <c r="A148" s="732" t="s">
        <v>4604</v>
      </c>
      <c r="B148" s="22"/>
      <c r="C148" s="204" t="s">
        <v>60</v>
      </c>
      <c r="D148" s="219">
        <v>0.56</v>
      </c>
      <c r="E148" s="223">
        <v>0.9</v>
      </c>
      <c r="F148" s="735"/>
      <c r="G148" s="512"/>
    </row>
    <row r="149">
      <c r="A149" s="732" t="s">
        <v>4609</v>
      </c>
      <c r="B149" s="22"/>
      <c r="C149" s="204" t="s">
        <v>60</v>
      </c>
      <c r="D149" s="219">
        <v>0.56</v>
      </c>
      <c r="E149" s="223">
        <v>0.9</v>
      </c>
      <c r="F149" s="735"/>
      <c r="G149" s="512"/>
    </row>
    <row r="150">
      <c r="A150" s="732" t="s">
        <v>4610</v>
      </c>
      <c r="B150" s="22"/>
      <c r="C150" s="204" t="s">
        <v>60</v>
      </c>
      <c r="D150" s="219">
        <v>0.56</v>
      </c>
      <c r="E150" s="223">
        <v>0.9</v>
      </c>
      <c r="F150" s="735"/>
      <c r="G150" s="512"/>
    </row>
    <row r="151">
      <c r="A151" s="732" t="s">
        <v>4605</v>
      </c>
      <c r="B151" s="22"/>
      <c r="C151" s="204" t="s">
        <v>60</v>
      </c>
      <c r="D151" s="219">
        <v>2.44</v>
      </c>
      <c r="E151" s="223">
        <v>2.9</v>
      </c>
      <c r="F151" s="735"/>
      <c r="G151" s="512"/>
    </row>
    <row r="152">
      <c r="A152" s="732" t="s">
        <v>4614</v>
      </c>
      <c r="B152" s="22"/>
      <c r="C152" s="204" t="s">
        <v>60</v>
      </c>
      <c r="D152" s="223">
        <v>1.97</v>
      </c>
      <c r="E152" s="223">
        <v>2.7</v>
      </c>
      <c r="F152" s="735"/>
      <c r="G152" s="512"/>
    </row>
    <row r="153">
      <c r="A153" s="732" t="s">
        <v>4611</v>
      </c>
      <c r="B153" s="22"/>
      <c r="C153" s="204" t="s">
        <v>60</v>
      </c>
      <c r="D153" s="219">
        <v>0.56</v>
      </c>
      <c r="E153" s="223">
        <v>0.9</v>
      </c>
      <c r="F153" s="735"/>
      <c r="G153" s="512"/>
    </row>
    <row r="154">
      <c r="A154" s="734" t="s">
        <v>4612</v>
      </c>
      <c r="B154" s="22"/>
      <c r="C154" s="522" t="s">
        <v>370</v>
      </c>
      <c r="D154" s="221">
        <v>1.69</v>
      </c>
      <c r="E154" s="737">
        <v>1.5</v>
      </c>
      <c r="F154" s="498"/>
      <c r="G154" s="738"/>
    </row>
  </sheetData>
  <mergeCells count="70">
    <mergeCell ref="A130:B130"/>
    <mergeCell ref="A131:B131"/>
    <mergeCell ref="A132:B132"/>
    <mergeCell ref="A133:B133"/>
    <mergeCell ref="A134:B134"/>
    <mergeCell ref="A135:B135"/>
    <mergeCell ref="A137:G137"/>
    <mergeCell ref="A136:B136"/>
    <mergeCell ref="A138:B138"/>
    <mergeCell ref="A139:B139"/>
    <mergeCell ref="A140:B140"/>
    <mergeCell ref="A141:B141"/>
    <mergeCell ref="A142:B142"/>
    <mergeCell ref="A143:B143"/>
    <mergeCell ref="A151:B151"/>
    <mergeCell ref="A152:B152"/>
    <mergeCell ref="A153:B153"/>
    <mergeCell ref="A154:B154"/>
    <mergeCell ref="A144:B144"/>
    <mergeCell ref="A145:B145"/>
    <mergeCell ref="A146:B146"/>
    <mergeCell ref="A147:B147"/>
    <mergeCell ref="A148:B148"/>
    <mergeCell ref="A149:B149"/>
    <mergeCell ref="A150:B150"/>
    <mergeCell ref="A1:B1"/>
    <mergeCell ref="A2:G2"/>
    <mergeCell ref="A54:G54"/>
    <mergeCell ref="A80:G80"/>
    <mergeCell ref="A90:G90"/>
    <mergeCell ref="A91:B91"/>
    <mergeCell ref="A92:B92"/>
    <mergeCell ref="A28:G28"/>
    <mergeCell ref="A93:B93"/>
    <mergeCell ref="A94:B94"/>
    <mergeCell ref="A95:B95"/>
    <mergeCell ref="A96:B96"/>
    <mergeCell ref="A97:B97"/>
    <mergeCell ref="A98:B98"/>
    <mergeCell ref="A100:G100"/>
    <mergeCell ref="A107:B107"/>
    <mergeCell ref="A108:G108"/>
    <mergeCell ref="A99:B99"/>
    <mergeCell ref="A101:B101"/>
    <mergeCell ref="A102:B102"/>
    <mergeCell ref="A103:B103"/>
    <mergeCell ref="A104:B104"/>
    <mergeCell ref="A105:B105"/>
    <mergeCell ref="A106:B106"/>
    <mergeCell ref="A109:B109"/>
    <mergeCell ref="A110:B110"/>
    <mergeCell ref="A111:B111"/>
    <mergeCell ref="A112:B112"/>
    <mergeCell ref="A113:B113"/>
    <mergeCell ref="A114:B114"/>
    <mergeCell ref="A115:B115"/>
    <mergeCell ref="A116:B116"/>
    <mergeCell ref="A117:B117"/>
    <mergeCell ref="A118:B118"/>
    <mergeCell ref="A119:B119"/>
    <mergeCell ref="A120:G120"/>
    <mergeCell ref="A121:B121"/>
    <mergeCell ref="A122:B122"/>
    <mergeCell ref="A123:B123"/>
    <mergeCell ref="A124:B124"/>
    <mergeCell ref="A125:B125"/>
    <mergeCell ref="A126:B126"/>
    <mergeCell ref="A127:B127"/>
    <mergeCell ref="A128:B128"/>
    <mergeCell ref="A129:B129"/>
  </mergeCells>
  <printOptions gridLines="1" horizontalCentered="1"/>
  <pageMargins bottom="0.75" footer="0.0" header="0.0" left="0.7" right="0.7" top="0.75"/>
  <pageSetup fitToHeight="0" paperSize="9" cellComments="atEnd" orientation="portrait"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1" width="36.29"/>
    <col customWidth="1" min="2" max="2" width="89.86"/>
    <col customWidth="1" min="3" max="3" width="13.43"/>
    <col customWidth="1" min="4" max="4" width="16.14"/>
    <col customWidth="1" min="5" max="5" width="9.57"/>
    <col customWidth="1" min="6" max="6" width="24.14"/>
  </cols>
  <sheetData>
    <row r="1" ht="30.0" customHeight="1">
      <c r="A1" s="739" t="s">
        <v>4615</v>
      </c>
      <c r="B1" s="739" t="s">
        <v>4616</v>
      </c>
      <c r="C1" s="739" t="s">
        <v>12</v>
      </c>
      <c r="D1" s="739" t="s">
        <v>13</v>
      </c>
      <c r="E1" s="739" t="s">
        <v>4617</v>
      </c>
      <c r="F1" s="740" t="s">
        <v>21</v>
      </c>
    </row>
    <row r="2">
      <c r="A2" s="741" t="s">
        <v>4618</v>
      </c>
      <c r="B2" s="21"/>
      <c r="C2" s="21"/>
      <c r="D2" s="21"/>
      <c r="E2" s="21"/>
      <c r="F2" s="22"/>
    </row>
    <row r="3">
      <c r="A3" s="742"/>
      <c r="B3" s="742" t="s">
        <v>4619</v>
      </c>
      <c r="C3" s="743">
        <v>2022.0</v>
      </c>
      <c r="D3" s="743">
        <v>48.0</v>
      </c>
      <c r="E3" s="744">
        <v>2.0</v>
      </c>
      <c r="F3" s="745"/>
    </row>
    <row r="4">
      <c r="A4" s="742" t="s">
        <v>488</v>
      </c>
      <c r="B4" s="746" t="s">
        <v>4620</v>
      </c>
      <c r="C4" s="743">
        <v>2022.0</v>
      </c>
      <c r="D4" s="743">
        <v>78.0</v>
      </c>
      <c r="E4" s="744">
        <v>3.0</v>
      </c>
      <c r="F4" s="747"/>
    </row>
    <row r="5">
      <c r="A5" s="741" t="s">
        <v>790</v>
      </c>
      <c r="B5" s="21"/>
      <c r="C5" s="21"/>
      <c r="D5" s="21"/>
      <c r="E5" s="21"/>
      <c r="F5" s="22"/>
    </row>
    <row r="6">
      <c r="A6" s="748" t="s">
        <v>4621</v>
      </c>
      <c r="B6" s="749" t="s">
        <v>4622</v>
      </c>
      <c r="C6" s="750">
        <v>2022.0</v>
      </c>
      <c r="D6" s="751"/>
      <c r="E6" s="752">
        <v>2.0</v>
      </c>
      <c r="F6" s="753"/>
    </row>
    <row r="7">
      <c r="A7" s="748" t="s">
        <v>4623</v>
      </c>
      <c r="B7" s="749" t="s">
        <v>4624</v>
      </c>
      <c r="C7" s="750">
        <v>2022.0</v>
      </c>
      <c r="D7" s="751"/>
      <c r="E7" s="752">
        <v>2.0</v>
      </c>
      <c r="F7" s="753"/>
    </row>
    <row r="8">
      <c r="A8" s="748" t="s">
        <v>4623</v>
      </c>
      <c r="B8" s="749" t="s">
        <v>4625</v>
      </c>
      <c r="C8" s="750">
        <v>2022.0</v>
      </c>
      <c r="D8" s="751"/>
      <c r="E8" s="752">
        <v>2.0</v>
      </c>
      <c r="F8" s="753"/>
    </row>
    <row r="9">
      <c r="A9" s="748" t="s">
        <v>4623</v>
      </c>
      <c r="B9" s="749" t="s">
        <v>4626</v>
      </c>
      <c r="C9" s="750">
        <v>2022.0</v>
      </c>
      <c r="D9" s="751"/>
      <c r="E9" s="752">
        <v>2.0</v>
      </c>
      <c r="F9" s="753"/>
    </row>
    <row r="10">
      <c r="A10" s="748" t="s">
        <v>4623</v>
      </c>
      <c r="B10" s="749" t="s">
        <v>4627</v>
      </c>
      <c r="C10" s="750">
        <v>2022.0</v>
      </c>
      <c r="D10" s="751"/>
      <c r="E10" s="752">
        <v>2.0</v>
      </c>
      <c r="F10" s="753"/>
    </row>
    <row r="11">
      <c r="A11" s="748" t="s">
        <v>4628</v>
      </c>
      <c r="B11" s="749" t="s">
        <v>4629</v>
      </c>
      <c r="C11" s="750">
        <v>2022.0</v>
      </c>
      <c r="D11" s="751"/>
      <c r="E11" s="752">
        <v>2.0</v>
      </c>
      <c r="F11" s="753"/>
    </row>
    <row r="12">
      <c r="A12" s="748" t="s">
        <v>4623</v>
      </c>
      <c r="B12" s="749" t="s">
        <v>4630</v>
      </c>
      <c r="C12" s="750">
        <v>2022.0</v>
      </c>
      <c r="D12" s="751"/>
      <c r="E12" s="752">
        <v>2.0</v>
      </c>
      <c r="F12" s="753"/>
    </row>
    <row r="13">
      <c r="A13" s="748" t="s">
        <v>4623</v>
      </c>
      <c r="B13" s="749" t="s">
        <v>4631</v>
      </c>
      <c r="C13" s="750">
        <v>2022.0</v>
      </c>
      <c r="D13" s="751"/>
      <c r="E13" s="752">
        <v>2.0</v>
      </c>
      <c r="F13" s="753"/>
    </row>
    <row r="14">
      <c r="A14" s="748" t="s">
        <v>4623</v>
      </c>
      <c r="B14" s="749" t="s">
        <v>4632</v>
      </c>
      <c r="C14" s="750">
        <v>2022.0</v>
      </c>
      <c r="D14" s="751"/>
      <c r="E14" s="752">
        <v>2.0</v>
      </c>
      <c r="F14" s="753"/>
    </row>
    <row r="15">
      <c r="A15" s="748" t="s">
        <v>4623</v>
      </c>
      <c r="B15" s="749" t="s">
        <v>4633</v>
      </c>
      <c r="C15" s="750">
        <v>2022.0</v>
      </c>
      <c r="D15" s="751"/>
      <c r="E15" s="752">
        <v>2.0</v>
      </c>
      <c r="F15" s="753"/>
    </row>
    <row r="16">
      <c r="A16" s="754"/>
      <c r="B16" s="749" t="s">
        <v>4634</v>
      </c>
      <c r="C16" s="750">
        <v>2022.0</v>
      </c>
      <c r="D16" s="751"/>
      <c r="E16" s="752">
        <v>2.0</v>
      </c>
      <c r="F16" s="753"/>
    </row>
    <row r="17">
      <c r="A17" s="748" t="s">
        <v>4623</v>
      </c>
      <c r="B17" s="749" t="s">
        <v>4635</v>
      </c>
      <c r="C17" s="750">
        <v>2022.0</v>
      </c>
      <c r="D17" s="751"/>
      <c r="E17" s="752">
        <v>2.0</v>
      </c>
      <c r="F17" s="753"/>
    </row>
    <row r="18">
      <c r="A18" s="748" t="s">
        <v>4636</v>
      </c>
      <c r="B18" s="755" t="s">
        <v>4637</v>
      </c>
      <c r="C18" s="750">
        <v>2022.0</v>
      </c>
      <c r="D18" s="751"/>
      <c r="E18" s="752">
        <v>5.0</v>
      </c>
      <c r="F18" s="753"/>
    </row>
    <row r="19">
      <c r="A19" s="746" t="s">
        <v>4638</v>
      </c>
      <c r="B19" s="742" t="s">
        <v>4639</v>
      </c>
      <c r="C19" s="743">
        <v>2022.0</v>
      </c>
      <c r="D19" s="743">
        <v>104.0</v>
      </c>
      <c r="E19" s="744">
        <v>4.0</v>
      </c>
      <c r="F19" s="756"/>
    </row>
    <row r="20">
      <c r="A20" s="741" t="s">
        <v>581</v>
      </c>
      <c r="B20" s="21"/>
      <c r="C20" s="21"/>
      <c r="D20" s="21"/>
      <c r="E20" s="21"/>
      <c r="F20" s="22"/>
    </row>
    <row r="21">
      <c r="A21" s="748" t="s">
        <v>4640</v>
      </c>
      <c r="B21" s="749" t="s">
        <v>4641</v>
      </c>
      <c r="C21" s="750">
        <v>2022.0</v>
      </c>
      <c r="D21" s="751"/>
      <c r="E21" s="752">
        <v>2.0</v>
      </c>
      <c r="F21" s="753"/>
    </row>
    <row r="22">
      <c r="A22" s="748" t="s">
        <v>4640</v>
      </c>
      <c r="B22" s="749" t="s">
        <v>4642</v>
      </c>
      <c r="C22" s="750">
        <v>2022.0</v>
      </c>
      <c r="D22" s="751"/>
      <c r="E22" s="752">
        <v>2.0</v>
      </c>
      <c r="F22" s="753"/>
    </row>
    <row r="23">
      <c r="A23" s="748" t="s">
        <v>4640</v>
      </c>
      <c r="B23" s="749" t="s">
        <v>4643</v>
      </c>
      <c r="C23" s="750">
        <v>2022.0</v>
      </c>
      <c r="D23" s="751"/>
      <c r="E23" s="752">
        <v>2.0</v>
      </c>
      <c r="F23" s="753"/>
    </row>
    <row r="24">
      <c r="A24" s="748" t="s">
        <v>4640</v>
      </c>
      <c r="B24" s="749" t="s">
        <v>4644</v>
      </c>
      <c r="C24" s="750">
        <v>2022.0</v>
      </c>
      <c r="D24" s="751"/>
      <c r="E24" s="752">
        <v>2.0</v>
      </c>
      <c r="F24" s="753"/>
    </row>
    <row r="25">
      <c r="A25" s="748" t="s">
        <v>626</v>
      </c>
      <c r="B25" s="748" t="s">
        <v>4645</v>
      </c>
      <c r="C25" s="750">
        <v>2022.0</v>
      </c>
      <c r="D25" s="750">
        <v>72.0</v>
      </c>
      <c r="E25" s="752">
        <v>1.0</v>
      </c>
      <c r="F25" s="757"/>
    </row>
    <row r="26">
      <c r="A26" s="748" t="s">
        <v>626</v>
      </c>
      <c r="B26" s="748" t="s">
        <v>4646</v>
      </c>
      <c r="C26" s="750">
        <v>2020.0</v>
      </c>
      <c r="D26" s="751"/>
      <c r="E26" s="752">
        <v>1.0</v>
      </c>
      <c r="F26" s="757"/>
    </row>
    <row r="27">
      <c r="A27" s="748" t="s">
        <v>4647</v>
      </c>
      <c r="B27" s="758" t="s">
        <v>4648</v>
      </c>
      <c r="C27" s="750">
        <v>2023.0</v>
      </c>
      <c r="D27" s="750">
        <v>182.0</v>
      </c>
      <c r="E27" s="752" t="s">
        <v>4649</v>
      </c>
      <c r="F27" s="753"/>
    </row>
    <row r="28">
      <c r="A28" s="748" t="s">
        <v>4640</v>
      </c>
      <c r="B28" s="758" t="s">
        <v>4650</v>
      </c>
      <c r="C28" s="750">
        <v>2022.0</v>
      </c>
      <c r="D28" s="751"/>
      <c r="E28" s="752">
        <v>4.0</v>
      </c>
      <c r="F28" s="753"/>
    </row>
    <row r="29">
      <c r="A29" s="759" t="s">
        <v>4651</v>
      </c>
      <c r="B29" s="760" t="s">
        <v>4652</v>
      </c>
      <c r="C29" s="761">
        <v>2024.0</v>
      </c>
      <c r="D29" s="761">
        <v>398.0</v>
      </c>
      <c r="E29" s="762">
        <v>2.0</v>
      </c>
      <c r="F29" s="763"/>
    </row>
    <row r="30">
      <c r="A30" s="741" t="s">
        <v>674</v>
      </c>
      <c r="B30" s="21"/>
      <c r="C30" s="21"/>
      <c r="D30" s="21"/>
      <c r="E30" s="21"/>
      <c r="F30" s="22"/>
    </row>
    <row r="31">
      <c r="A31" s="748" t="s">
        <v>4653</v>
      </c>
      <c r="B31" s="749" t="s">
        <v>4654</v>
      </c>
      <c r="C31" s="750">
        <v>2022.0</v>
      </c>
      <c r="D31" s="751"/>
      <c r="E31" s="752">
        <v>2.0</v>
      </c>
      <c r="F31" s="753"/>
    </row>
    <row r="32">
      <c r="A32" s="748" t="s">
        <v>4653</v>
      </c>
      <c r="B32" s="749" t="s">
        <v>4655</v>
      </c>
      <c r="C32" s="750">
        <v>2022.0</v>
      </c>
      <c r="D32" s="751"/>
      <c r="E32" s="752">
        <v>2.0</v>
      </c>
      <c r="F32" s="753"/>
    </row>
    <row r="33">
      <c r="A33" s="748" t="s">
        <v>4656</v>
      </c>
      <c r="B33" s="749" t="s">
        <v>4657</v>
      </c>
      <c r="C33" s="750">
        <v>2022.0</v>
      </c>
      <c r="D33" s="751"/>
      <c r="E33" s="752">
        <v>2.0</v>
      </c>
      <c r="F33" s="753"/>
    </row>
    <row r="34">
      <c r="A34" s="748" t="s">
        <v>4658</v>
      </c>
      <c r="B34" s="749" t="s">
        <v>4659</v>
      </c>
      <c r="C34" s="750">
        <v>2022.0</v>
      </c>
      <c r="D34" s="751"/>
      <c r="E34" s="752">
        <v>2.0</v>
      </c>
      <c r="F34" s="753"/>
    </row>
    <row r="35">
      <c r="A35" s="748" t="s">
        <v>4656</v>
      </c>
      <c r="B35" s="749" t="s">
        <v>4660</v>
      </c>
      <c r="C35" s="750">
        <v>2022.0</v>
      </c>
      <c r="D35" s="751"/>
      <c r="E35" s="752">
        <v>2.0</v>
      </c>
      <c r="F35" s="753"/>
    </row>
    <row r="36">
      <c r="A36" s="748" t="s">
        <v>4656</v>
      </c>
      <c r="B36" s="749" t="s">
        <v>4661</v>
      </c>
      <c r="C36" s="750">
        <v>2022.0</v>
      </c>
      <c r="D36" s="751"/>
      <c r="E36" s="752">
        <v>2.0</v>
      </c>
      <c r="F36" s="753"/>
    </row>
    <row r="37">
      <c r="A37" s="748" t="s">
        <v>4656</v>
      </c>
      <c r="B37" s="749" t="s">
        <v>4662</v>
      </c>
      <c r="C37" s="750">
        <v>2022.0</v>
      </c>
      <c r="D37" s="751"/>
      <c r="E37" s="752">
        <v>2.0</v>
      </c>
      <c r="F37" s="753"/>
    </row>
    <row r="38">
      <c r="A38" s="748" t="s">
        <v>4658</v>
      </c>
      <c r="B38" s="749" t="s">
        <v>4663</v>
      </c>
      <c r="C38" s="750">
        <v>2022.0</v>
      </c>
      <c r="D38" s="751"/>
      <c r="E38" s="752">
        <v>2.0</v>
      </c>
      <c r="F38" s="753"/>
    </row>
    <row r="39">
      <c r="A39" s="748" t="s">
        <v>4656</v>
      </c>
      <c r="B39" s="749" t="s">
        <v>4664</v>
      </c>
      <c r="C39" s="750">
        <v>2022.0</v>
      </c>
      <c r="D39" s="751"/>
      <c r="E39" s="752">
        <v>2.0</v>
      </c>
      <c r="F39" s="753"/>
    </row>
    <row r="40">
      <c r="A40" s="748" t="s">
        <v>4653</v>
      </c>
      <c r="B40" s="749" t="s">
        <v>4665</v>
      </c>
      <c r="C40" s="750">
        <v>2022.0</v>
      </c>
      <c r="D40" s="751"/>
      <c r="E40" s="752">
        <v>2.0</v>
      </c>
      <c r="F40" s="753"/>
    </row>
    <row r="41">
      <c r="A41" s="748" t="s">
        <v>4653</v>
      </c>
      <c r="B41" s="749" t="s">
        <v>4666</v>
      </c>
      <c r="C41" s="750">
        <v>2022.0</v>
      </c>
      <c r="D41" s="751"/>
      <c r="E41" s="752">
        <v>2.0</v>
      </c>
      <c r="F41" s="753"/>
    </row>
    <row r="42">
      <c r="A42" s="748" t="s">
        <v>4667</v>
      </c>
      <c r="B42" s="755" t="s">
        <v>4668</v>
      </c>
      <c r="C42" s="750">
        <v>2022.0</v>
      </c>
      <c r="D42" s="764"/>
      <c r="E42" s="752">
        <v>5.0</v>
      </c>
      <c r="F42" s="753"/>
    </row>
    <row r="43">
      <c r="A43" s="741" t="s">
        <v>975</v>
      </c>
      <c r="B43" s="21"/>
      <c r="C43" s="21"/>
      <c r="D43" s="21"/>
      <c r="E43" s="21"/>
      <c r="F43" s="22"/>
    </row>
    <row r="44">
      <c r="A44" s="754"/>
      <c r="B44" s="749" t="s">
        <v>4669</v>
      </c>
      <c r="C44" s="750">
        <v>2023.0</v>
      </c>
      <c r="D44" s="753"/>
      <c r="E44" s="752">
        <v>2.0</v>
      </c>
      <c r="F44" s="753"/>
      <c r="G44" s="765"/>
    </row>
    <row r="45">
      <c r="A45" s="754"/>
      <c r="B45" s="749" t="s">
        <v>4670</v>
      </c>
      <c r="C45" s="750">
        <v>2023.0</v>
      </c>
      <c r="D45" s="753"/>
      <c r="E45" s="752">
        <v>2.0</v>
      </c>
      <c r="F45" s="753"/>
    </row>
    <row r="46">
      <c r="A46" s="754"/>
      <c r="B46" s="749" t="s">
        <v>4671</v>
      </c>
      <c r="C46" s="750">
        <v>2023.0</v>
      </c>
      <c r="D46" s="753"/>
      <c r="E46" s="752">
        <v>2.0</v>
      </c>
      <c r="F46" s="753"/>
    </row>
    <row r="47">
      <c r="A47" s="754"/>
      <c r="B47" s="749" t="s">
        <v>4672</v>
      </c>
      <c r="C47" s="750">
        <v>2023.0</v>
      </c>
      <c r="D47" s="753"/>
      <c r="E47" s="752">
        <v>2.0</v>
      </c>
      <c r="F47" s="753"/>
    </row>
    <row r="48">
      <c r="A48" s="754"/>
      <c r="B48" s="749" t="s">
        <v>4673</v>
      </c>
      <c r="C48" s="750">
        <v>2023.0</v>
      </c>
      <c r="D48" s="753"/>
      <c r="E48" s="752">
        <v>2.0</v>
      </c>
      <c r="F48" s="753"/>
    </row>
    <row r="49">
      <c r="A49" s="754"/>
      <c r="B49" s="749" t="s">
        <v>4674</v>
      </c>
      <c r="C49" s="750">
        <v>2023.0</v>
      </c>
      <c r="D49" s="753"/>
      <c r="E49" s="752">
        <v>2.0</v>
      </c>
      <c r="F49" s="753"/>
    </row>
    <row r="50">
      <c r="A50" s="754"/>
      <c r="B50" s="749" t="s">
        <v>4675</v>
      </c>
      <c r="C50" s="750">
        <v>2023.0</v>
      </c>
      <c r="D50" s="753"/>
      <c r="E50" s="752">
        <v>2.0</v>
      </c>
      <c r="F50" s="753"/>
    </row>
    <row r="51">
      <c r="A51" s="754"/>
      <c r="B51" s="749" t="s">
        <v>4676</v>
      </c>
      <c r="C51" s="750">
        <v>2023.0</v>
      </c>
      <c r="D51" s="753"/>
      <c r="E51" s="752">
        <v>2.0</v>
      </c>
      <c r="F51" s="753"/>
    </row>
    <row r="52">
      <c r="A52" s="754"/>
      <c r="B52" s="749" t="s">
        <v>4677</v>
      </c>
      <c r="C52" s="750">
        <v>2023.0</v>
      </c>
      <c r="D52" s="753"/>
      <c r="E52" s="752">
        <v>2.0</v>
      </c>
      <c r="F52" s="753"/>
    </row>
    <row r="53">
      <c r="A53" s="754"/>
      <c r="B53" s="749" t="s">
        <v>4678</v>
      </c>
      <c r="C53" s="750">
        <v>2023.0</v>
      </c>
      <c r="D53" s="753"/>
      <c r="E53" s="752">
        <v>2.0</v>
      </c>
      <c r="F53" s="753"/>
    </row>
    <row r="54">
      <c r="A54" s="754"/>
      <c r="B54" s="749" t="s">
        <v>4679</v>
      </c>
      <c r="C54" s="750">
        <v>2023.0</v>
      </c>
      <c r="D54" s="753"/>
      <c r="E54" s="752">
        <v>2.0</v>
      </c>
      <c r="F54" s="753"/>
    </row>
    <row r="55">
      <c r="A55" s="754"/>
      <c r="B55" s="749" t="s">
        <v>4680</v>
      </c>
      <c r="C55" s="750">
        <v>2023.0</v>
      </c>
      <c r="D55" s="753"/>
      <c r="E55" s="752">
        <v>2.0</v>
      </c>
      <c r="F55" s="753"/>
    </row>
    <row r="56">
      <c r="A56" s="741" t="s">
        <v>4681</v>
      </c>
      <c r="B56" s="21"/>
      <c r="C56" s="21"/>
      <c r="D56" s="21"/>
      <c r="E56" s="21"/>
      <c r="F56" s="22"/>
    </row>
    <row r="57">
      <c r="A57" s="766"/>
      <c r="B57" s="742" t="s">
        <v>4682</v>
      </c>
      <c r="C57" s="743">
        <v>2022.0</v>
      </c>
      <c r="D57" s="743">
        <v>20.0</v>
      </c>
      <c r="E57" s="744">
        <v>3.0</v>
      </c>
      <c r="F57" s="745"/>
    </row>
    <row r="58">
      <c r="A58" s="746" t="s">
        <v>4683</v>
      </c>
      <c r="B58" s="742" t="s">
        <v>4684</v>
      </c>
      <c r="C58" s="743">
        <v>2022.0</v>
      </c>
      <c r="D58" s="743">
        <v>18.0</v>
      </c>
      <c r="E58" s="744">
        <v>2.0</v>
      </c>
      <c r="F58" s="745"/>
    </row>
    <row r="59">
      <c r="A59" s="746" t="s">
        <v>4685</v>
      </c>
      <c r="B59" s="746" t="s">
        <v>4686</v>
      </c>
      <c r="C59" s="743">
        <v>2022.0</v>
      </c>
      <c r="D59" s="743">
        <v>18.0</v>
      </c>
      <c r="E59" s="744">
        <v>2.0</v>
      </c>
      <c r="F59" s="745"/>
    </row>
    <row r="60">
      <c r="A60" s="748" t="s">
        <v>4687</v>
      </c>
      <c r="B60" s="749" t="s">
        <v>4688</v>
      </c>
      <c r="C60" s="750">
        <v>2022.0</v>
      </c>
      <c r="D60" s="764"/>
      <c r="E60" s="752">
        <v>4.0</v>
      </c>
      <c r="F60" s="753"/>
    </row>
  </sheetData>
  <mergeCells count="6">
    <mergeCell ref="A2:F2"/>
    <mergeCell ref="A5:F5"/>
    <mergeCell ref="A20:F20"/>
    <mergeCell ref="A30:F30"/>
    <mergeCell ref="A43:F43"/>
    <mergeCell ref="A56:F56"/>
  </mergeCells>
  <printOptions gridLines="1" horizontalCentered="1"/>
  <pageMargins bottom="0.75" footer="0.0" header="0.0" left="0.7" right="0.7" top="0.75"/>
  <pageSetup fitToHeight="0" paperSize="9" cellComments="atEnd" orientation="landscape" pageOrder="overThenDown"/>
  <drawing r:id="rId2"/>
  <legacyDrawing r:id="rId3"/>
</worksheet>
</file>