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5450" windowHeight="10830"/>
  </bookViews>
  <sheets>
    <sheet name="Тетралит_01_05_19" sheetId="4" r:id="rId1"/>
    <sheet name="Инструкция" sheetId="2" r:id="rId2"/>
  </sheets>
  <definedNames>
    <definedName name="_xlnm._FilterDatabase" localSheetId="0" hidden="1">Тетралит_01_05_19!$A$12:$S$291</definedName>
    <definedName name="torep">#REF!</definedName>
    <definedName name="_xlnm.Print_Titles" localSheetId="0">Тетралит_01_05_19!$12:$12</definedName>
    <definedName name="_xlnm.Print_Area" localSheetId="0">Тетралит_01_05_19!$A$1:$P$292</definedName>
  </definedNames>
  <calcPr calcId="124519"/>
</workbook>
</file>

<file path=xl/calcChain.xml><?xml version="1.0" encoding="utf-8"?>
<calcChain xmlns="http://schemas.openxmlformats.org/spreadsheetml/2006/main">
  <c r="O220" i="4"/>
  <c r="O16"/>
  <c r="O193"/>
  <c r="O67"/>
  <c r="O253"/>
  <c r="O19"/>
  <c r="O51"/>
  <c r="O196"/>
  <c r="O285"/>
  <c r="O29"/>
  <c r="O211"/>
  <c r="O210"/>
  <c r="O209"/>
  <c r="O207"/>
  <c r="O265"/>
  <c r="O187"/>
  <c r="O182"/>
  <c r="O181"/>
  <c r="O180"/>
  <c r="O83"/>
  <c r="O35"/>
  <c r="O283"/>
  <c r="O282"/>
  <c r="O119"/>
  <c r="O192"/>
  <c r="O62"/>
  <c r="O252"/>
  <c r="O115"/>
  <c r="O234"/>
  <c r="O233"/>
  <c r="O18"/>
  <c r="O76"/>
  <c r="O235"/>
  <c r="O268"/>
  <c r="O226"/>
  <c r="O43"/>
  <c r="O25"/>
  <c r="O34"/>
  <c r="O17"/>
  <c r="O75"/>
  <c r="O60"/>
  <c r="O64"/>
  <c r="O15"/>
  <c r="O278"/>
  <c r="O247"/>
  <c r="O79"/>
  <c r="O44"/>
  <c r="O21"/>
  <c r="O71"/>
  <c r="O273"/>
  <c r="O231"/>
  <c r="O232"/>
  <c r="O175"/>
  <c r="O137"/>
  <c r="O251"/>
  <c r="O279"/>
  <c r="O248"/>
  <c r="O276"/>
  <c r="O255"/>
  <c r="O23"/>
  <c r="O258"/>
  <c r="O66"/>
  <c r="O41"/>
  <c r="O117"/>
  <c r="O116"/>
  <c r="O238"/>
  <c r="O30"/>
  <c r="O113"/>
  <c r="O102"/>
  <c r="O94"/>
  <c r="O91"/>
  <c r="O36"/>
  <c r="O45"/>
  <c r="O13"/>
  <c r="O14"/>
  <c r="O68"/>
  <c r="O241"/>
  <c r="O284"/>
  <c r="O216"/>
  <c r="O256"/>
  <c r="O40"/>
  <c r="O221"/>
  <c r="O243"/>
  <c r="O275"/>
  <c r="O188"/>
  <c r="O122"/>
  <c r="O88"/>
  <c r="O129"/>
  <c r="O149"/>
  <c r="O249"/>
  <c r="O104"/>
  <c r="O230"/>
  <c r="O195"/>
  <c r="O114"/>
  <c r="O274"/>
  <c r="O267"/>
  <c r="O259"/>
  <c r="O228"/>
  <c r="O262"/>
  <c r="O204"/>
  <c r="O65"/>
  <c r="O73"/>
  <c r="O37"/>
  <c r="O42"/>
  <c r="O63"/>
  <c r="O20"/>
  <c r="O72"/>
  <c r="O22"/>
  <c r="O183"/>
  <c r="O150"/>
  <c r="O26"/>
  <c r="O257"/>
  <c r="O280"/>
  <c r="O125"/>
  <c r="O142"/>
  <c r="O186"/>
  <c r="O281"/>
  <c r="O200"/>
  <c r="O250"/>
  <c r="O260"/>
  <c r="O184"/>
  <c r="O237"/>
  <c r="O126"/>
  <c r="O99"/>
  <c r="O218"/>
  <c r="O246"/>
  <c r="O242"/>
  <c r="O132"/>
  <c r="O206"/>
  <c r="O138"/>
  <c r="O286"/>
  <c r="O52"/>
  <c r="O227"/>
  <c r="O120"/>
  <c r="O203"/>
  <c r="O28"/>
  <c r="O217"/>
  <c r="O271"/>
  <c r="O49"/>
  <c r="O107"/>
  <c r="O100"/>
  <c r="O111"/>
  <c r="O272"/>
  <c r="O74"/>
  <c r="O53"/>
  <c r="O38"/>
  <c r="O225"/>
  <c r="O162"/>
  <c r="O179"/>
  <c r="O166"/>
  <c r="O165"/>
  <c r="O164"/>
  <c r="O48"/>
  <c r="O87"/>
  <c r="O208"/>
  <c r="O199"/>
  <c r="O101"/>
  <c r="O110"/>
  <c r="O124"/>
  <c r="O189"/>
  <c r="O240"/>
  <c r="O201"/>
  <c r="O155"/>
  <c r="O244"/>
  <c r="O213"/>
  <c r="O214"/>
  <c r="O135"/>
  <c r="O140"/>
  <c r="O222"/>
  <c r="O136"/>
  <c r="O173"/>
  <c r="O263"/>
  <c r="O141"/>
  <c r="O264"/>
  <c r="O277"/>
  <c r="O97"/>
  <c r="O59"/>
  <c r="O198"/>
  <c r="O143"/>
  <c r="O160"/>
  <c r="O157"/>
  <c r="O39"/>
  <c r="O176"/>
  <c r="O236"/>
  <c r="O77"/>
  <c r="O170"/>
  <c r="O261"/>
  <c r="O215"/>
  <c r="O123"/>
  <c r="O82"/>
  <c r="O224"/>
  <c r="O121"/>
  <c r="O131"/>
  <c r="O92"/>
  <c r="O50"/>
  <c r="O103"/>
  <c r="O229"/>
  <c r="O212"/>
  <c r="O98"/>
  <c r="O194"/>
  <c r="O146"/>
  <c r="O191"/>
  <c r="O90"/>
  <c r="O81"/>
  <c r="O61"/>
  <c r="O112"/>
  <c r="O154"/>
  <c r="O47"/>
  <c r="O245"/>
  <c r="O56"/>
  <c r="O158"/>
  <c r="O96"/>
  <c r="O156"/>
  <c r="O46"/>
  <c r="O93"/>
  <c r="O89"/>
  <c r="O185"/>
  <c r="O219"/>
  <c r="O161"/>
  <c r="O239"/>
  <c r="O172"/>
  <c r="O118"/>
  <c r="O287"/>
  <c r="O269"/>
  <c r="O24"/>
  <c r="O27"/>
  <c r="O31"/>
  <c r="O32"/>
  <c r="O33"/>
  <c r="O54"/>
  <c r="O55"/>
  <c r="O57"/>
  <c r="O58"/>
  <c r="O69"/>
  <c r="O70"/>
  <c r="O78"/>
  <c r="O80"/>
  <c r="O84"/>
  <c r="O85"/>
  <c r="O86"/>
  <c r="O95"/>
  <c r="O105"/>
  <c r="O106"/>
  <c r="O108"/>
  <c r="O109"/>
  <c r="O127"/>
  <c r="O128"/>
  <c r="O133"/>
  <c r="O134"/>
  <c r="O139"/>
  <c r="O144"/>
  <c r="O145"/>
  <c r="O147"/>
  <c r="O148"/>
  <c r="O151"/>
  <c r="O152"/>
  <c r="O153"/>
  <c r="O159"/>
  <c r="O163"/>
  <c r="O167"/>
  <c r="O168"/>
  <c r="O169"/>
  <c r="O171"/>
  <c r="O174"/>
  <c r="O177"/>
  <c r="O178"/>
  <c r="O190"/>
  <c r="O197"/>
  <c r="O202"/>
  <c r="O205"/>
  <c r="O223"/>
  <c r="O254"/>
  <c r="O266"/>
  <c r="O270"/>
  <c r="O288"/>
  <c r="O289"/>
  <c r="O290"/>
  <c r="O291"/>
  <c r="I10" l="1"/>
</calcChain>
</file>

<file path=xl/sharedStrings.xml><?xml version="1.0" encoding="utf-8"?>
<sst xmlns="http://schemas.openxmlformats.org/spreadsheetml/2006/main" count="2910" uniqueCount="1365">
  <si>
    <t>Пособие составлено в соответствии с типовой программой РИВШ по иностранному языку для вузов неязыковых специальностей. Материал состоит из двух частей: вводно-коррективного курса (уроки 1-10) и основного курса (уроки 11-23). Все уроки имеют однотипное строение: сначала приводятся фонетические и словообразовательные упражнения, затем следует грамматический комментарий и упражнения на закрепление материала, далее приводится список слов и выражений по разговорной теме, текст и послетекстовые упражнения. Имеется несколько приложений.                                                                                                                                                                                                                                           Книга может быть использована в средних и высших сельскохозяйственных учебных заведениях, сети языковых курсов, для самостоятельного изучения английского языка.</t>
  </si>
  <si>
    <t>Педагогические системы и технологии: лабораторный практикум. Учебно-методическое пособие</t>
  </si>
  <si>
    <t>Цыркун И.И.</t>
  </si>
  <si>
    <t>Пособие содержит оригинальные тексты с заданиями, разработанными в формате централизованного тестирования. Тренировочные задания обеспечивают усовершенствование навыков работы с текстами разного жанра и различными типами заданий к ним. Пособие ориентировано на самостоятельную работу учащихся при подготовке к централизованному тестированию.
Адресуется поступающим в вузы, а также учащимся старших классов общеобразовательных школ, гимназий и лицеев.</t>
  </si>
  <si>
    <t xml:space="preserve">Пособие представляет собой результат тщательного отбора и сведения воедино существующих правил английского словообразования, обычно разбросанных по различным разделам грамматики. Эти правила здесь снабжены сведениями об орфографических, грамматических, семантических, фонетических изменениях при образовании новых слов, что отражено в упражнениях, направленных на формирование навыка грамотного словообразования. Все упражнения снабжены ключами, а в конце пособия имеется справочный словарь, составленный по принципу образования слов от единого корня.
Пособие может быть использовано как для подготовки выпускников школ к успешному прохождению тестировани по английскому языку, так и для индивидуальной работы с целью совершенствования уровня владения английским языком.
</t>
  </si>
  <si>
    <t xml:space="preserve">В книге в систематизированной форме изложены основные принципы, парадигмы и теории общей социологии, тенденции ее развития от зарождения до наших дней, раскрывается содержание и смысл наиболее употребляемых понятий. Характеризуются методология, стратегия и методы социологических исследований. Книга в полной мере учитывает многогранность и сложность «многоэтажного» здания современной социологической науки.
Предыдущее третье издание опубликовано в 2006 году. Настоящее четвертое издание переработано и дополнено новыми материалами.
Предназначено для студентов, аспиратнов и преподавателей высших учебных заведений.
</t>
  </si>
  <si>
    <t>811.111'36(075.3/.4)</t>
  </si>
  <si>
    <t>658.5(075.8)</t>
  </si>
  <si>
    <t>Берков В.Ф.</t>
  </si>
  <si>
    <t>Социология управления. Ответы на экзаменационные вопросы</t>
  </si>
  <si>
    <t>811.111'366.58(075.3/.9)</t>
  </si>
  <si>
    <t>811.111'367.632(075.3/.9)</t>
  </si>
  <si>
    <t>Лапина С.В.</t>
  </si>
  <si>
    <t>811.161.1'367(075.3/.4)</t>
  </si>
  <si>
    <t>321.01(476)(075.8)</t>
  </si>
  <si>
    <t>32.001(075.8)</t>
  </si>
  <si>
    <t>Горская С.А.</t>
  </si>
  <si>
    <t>811.111</t>
  </si>
  <si>
    <t>978-985-536-029-3</t>
  </si>
  <si>
    <r>
      <t xml:space="preserve">ВНИМАНИЕ! Составляя заказ, в поле "Заказ" проставьте требуемое количество экземпляров </t>
    </r>
    <r>
      <rPr>
        <b/>
        <sz val="9"/>
        <color indexed="10"/>
        <rFont val="Arial Cyr"/>
        <family val="2"/>
        <charset val="204"/>
      </rPr>
      <t>(НЕ ПАЧЕК !).</t>
    </r>
  </si>
  <si>
    <t>Новинка</t>
  </si>
  <si>
    <t>Гриф</t>
  </si>
  <si>
    <t>Заказ</t>
  </si>
  <si>
    <t>Как составить и отправить заказ:</t>
  </si>
  <si>
    <t>978-985-7067-83-1</t>
  </si>
  <si>
    <t>Финансы предприятий (организаций). Ответы на экзаменационные вопросы</t>
  </si>
  <si>
    <t>Ветрова Н.В.</t>
  </si>
  <si>
    <t>658.14/.17(075.8)</t>
  </si>
  <si>
    <t>978-985-7081-18-9</t>
  </si>
  <si>
    <t>Физика. Полный курс подготовки к централизованному тестированию</t>
  </si>
  <si>
    <t>Бондарь В.А.</t>
  </si>
  <si>
    <t>978-985-7081-20-2</t>
  </si>
  <si>
    <t>Гируцкая Л.А.</t>
  </si>
  <si>
    <t>978-985-7081-21-9</t>
  </si>
  <si>
    <t>Тесты по английскому языку с заданиями повышенной сложности. Пособие для подготовки к централизованному тестированию и экзамену</t>
  </si>
  <si>
    <t>Нижнева Н.Н.</t>
  </si>
  <si>
    <t>978-985-7081-24-0</t>
  </si>
  <si>
    <t>Обществоведение. Тесты для подготовки к централизованному тестированию</t>
  </si>
  <si>
    <t>978-985-7081-25-7</t>
  </si>
  <si>
    <t>Математика. Учимся быстро решать тесты. Пособие для подготовки к тестированию и экзамену</t>
  </si>
  <si>
    <t>978-985-7081-26-4</t>
  </si>
  <si>
    <t>Химия. Интенсивный курс подготовки к тестированию и экзамену</t>
  </si>
  <si>
    <t>978-985-7081-27-1</t>
  </si>
  <si>
    <t>Танин Л.В.</t>
  </si>
  <si>
    <t>Предпринимательская деятельность. Курс лекций</t>
  </si>
  <si>
    <t>978-985-7081-16-5</t>
  </si>
  <si>
    <t>Основы права. Ответы на экзаменационные вопросы</t>
  </si>
  <si>
    <t>Янулевич Т.Л.</t>
  </si>
  <si>
    <t>978-985-7081-17-2</t>
  </si>
  <si>
    <t>978-985-7081-19-6</t>
  </si>
  <si>
    <t xml:space="preserve">Пособие раскрывает основное содержание механизма системного управления инновационной деятельностью, базирующегося на современной трактовке основных категорий и понятий, используемых в этой области управленческой науки и практики. Сформировано на тематической основе типовых программ вузов по данной дисциплине. Основные теоретические положения изложены кратко в форме алгоритмов практических действий менеджеров.
Предназначено для студентов, аспирантов, магистрантов, специалистов отраслей народного хозяйства, всех изучающих и интересующихся проблемами инновационного развития экономики.
</t>
  </si>
  <si>
    <t>масштаб рабочего поля (105%, 110% …)</t>
  </si>
  <si>
    <t>2.</t>
  </si>
  <si>
    <t>Как сделать выборку книг:</t>
  </si>
  <si>
    <t>При необходимости Вы можете произвести выбор книг по любому из полей прайс-листа ("Тематике", "Издательству","Году выхода"…)</t>
  </si>
  <si>
    <t xml:space="preserve">В книге излагается материал социально-философского содержания, который представляет собой предысторию социологии. Рассмотрены социологические идеи Античности, христианской философии и теологии, эпохи Возрождения, Нового времени: от Платона и Аристотеля до Канта и Сен-Симона.
Адресуется студентам, аспирантам, преподавателям, а также всем, кто интересуется вопросами развития социологического знания.
</t>
  </si>
  <si>
    <t>811.111(075.32)</t>
  </si>
  <si>
    <t>Барковская А.В.</t>
  </si>
  <si>
    <t xml:space="preserve">Издание предназначено для изучения современного активного английского языка и является логическим продолжением бестселлеров "Осторожно! Hot-Dog", "Свежий Hot-Dog", вышедших общим тиражом более 100 тысяч экземпляров. Оно полнее и информативнее первых книг Майкла Голденкова о современном английском и дает возможность лучше адаптироваться в англоязычной среде. Содержит словарь американских идиом, примеры деловой переписки и живого общения.
Адресуется изучающим английский язык, выезжающим за рубеж учиться, работать и отдыхать. Будет полезен киноманам, меломанам и всем, кто заинтересован в адекватной коммуникации на английском языке.
</t>
  </si>
  <si>
    <t>311(076.3)(075.8)</t>
  </si>
  <si>
    <t>Трофименко Е.Е.</t>
  </si>
  <si>
    <t>Резяпкин В.И.</t>
  </si>
  <si>
    <t>Супертрэнiнг. Гiсторыя Беларусi: матэрыялы для падрыхтоўкi да цэнтралiзаванага тэсцiравання-2010</t>
  </si>
  <si>
    <t>Лазiцкi В.Л.</t>
  </si>
  <si>
    <t>Маслов Ю.В.</t>
  </si>
  <si>
    <t>Логика. Учебник для вузов. 10-е издание</t>
  </si>
  <si>
    <t>978-985-536-329-4</t>
  </si>
  <si>
    <t xml:space="preserve">Пособие подготовлено в соответствии с программой учебной дисциплины «Римское частное право» для юридических специальностей высших учебных заведений. В нем в сжатой форме изложены основные понятия и положения всех тем курса в виде ответов на экзаменационные вопросы.
Адресуется студентам высших учебных заведений.
</t>
  </si>
  <si>
    <t xml:space="preserve">Пособие содержит более 3000 тестовых вопросов по всем разделам биологии и ответы на них. Тестовые задания соответствуют действующим школьным учебным пособиям по биологии 7–11 классов общеобразовательной школы. В вариантах тестовых заданий учтены нововведения в проведении централизованного тестирования. При написании пособия автором использован многолетний опыт преподавания на подготовительном отделении и приема вступительных испытаний в вузах.
Предназначено для абитуриентов, учащихся средних школ, гимназий, лицеев, будет полезно учителям.
</t>
  </si>
  <si>
    <t>349.3(076.3)(075.8)</t>
  </si>
  <si>
    <t>Трудности грамматики английского языка = The Complexities of English Grammar. Пособие для подготовки к централизованному тестированию и экзамену</t>
  </si>
  <si>
    <t>978-985-536-094-1</t>
  </si>
  <si>
    <t>Супертрэнiнг. Беларуская мова: матэрыялы для падрыхтоўкi да цэнтралiзаванага тэсцiравання. 2- издание</t>
  </si>
  <si>
    <t xml:space="preserve">Пособие написано на основе учебной программы дисциплины «Право социального обеспечения». В кратком виде освещены основные положения, касающиеся регулирования отношений в сфере социального обеспечения граждан.
Предназначено для использования студентами очной и заочной форм обучения при подготовке к занятиям, а также в целях эффективной подготовки к зачету и экзамену по данной дисциплине.
</t>
  </si>
  <si>
    <t>811.161.3'366(075.3/.4)</t>
  </si>
  <si>
    <t>Теория функций комплексной переменной и операционное исчисление. Справочное пособие к решению задач</t>
  </si>
  <si>
    <t>544         448</t>
  </si>
  <si>
    <t>57(075.3/.4)</t>
  </si>
  <si>
    <t>3(075.3/.4)</t>
  </si>
  <si>
    <t>Хлус А.М.</t>
  </si>
  <si>
    <t>Зубко Н.М.</t>
  </si>
  <si>
    <t>Елсуков А.Н.</t>
  </si>
  <si>
    <t>Экономика</t>
  </si>
  <si>
    <t>Экономическая теория. Ответы на экзаменационные воросы. 2-е издание</t>
  </si>
  <si>
    <t>978-985-7081-87-5</t>
  </si>
  <si>
    <t xml:space="preserve">Пособие представляет собой изложение в сжатой форме основных тем и вопросов учебных дисциплин «Финансы предприятий» и «Финансы организаций». Материал издания соответствует требованиям образовательного стандарта, типовой и базовой программ по данному курсу. Предназначено для самостоятельного изучения и систематизации знаний в области финансов предприятий при подготовке к экзаменам, в том числе государственным, зачетам, контрольным и курсовым работам.
Адресуется студентам вузов, будет полезно тем, кто интересуется теоретическими и практическими вопросами в области организации финансов предприятий.
</t>
  </si>
  <si>
    <t>978-985-7067-82-4</t>
  </si>
  <si>
    <t>Бурмакина Л.В.</t>
  </si>
  <si>
    <t>978-985-536-179-5</t>
  </si>
  <si>
    <t xml:space="preserve">В пособии рассмотрены понятия и содержание оперативно-розыскной деятельности, ее цели , задачи и принципы; гарантии соблюдения прав и свобод граждан при осуществлении данного вида деятельности; проанализирована правовая основа оперативно-розыскной деятельности. Отдельные главы посвящены прокурорскому надзору и ведомственному контролю за оперативно-розыскной деятельностью.
Предназначено для студентов и преподавателей юридических факультетоа вузов. Может быть использовано прокурорами, следователями и работниками органов дознания в качестве научно- практического пособия. 
</t>
  </si>
  <si>
    <t>Шумак Г.А.</t>
  </si>
  <si>
    <t>Европейское право. Ответы на экзаменационные вопросы. 2-е издание</t>
  </si>
  <si>
    <t>978-985-7081-59-2</t>
  </si>
  <si>
    <t>Фастовец Р.В.</t>
  </si>
  <si>
    <t>347(076.3)(075.8)</t>
  </si>
  <si>
    <t>Пособие представляет собой краткое изложение основных тем курса "Экономика предприятия". Цель издания - помочь студенту систематизировать изученный материал, самостоятельно подготовиться к занятиям, зачету, экзамену. 
Предназначено для студентов, магистрантов, а также практических работников.</t>
  </si>
  <si>
    <t xml:space="preserve">Пособие включает следующие разделы: введение в анализ, дифференциальное и интегральное исчисление функций одной переменной, дифференциальное исчисление функций нескольких переменных, дифференциальные уравнения, численные методы. Пособие содержит определения основных понятий, соответствующие формулы, более 400 базовых, ключевых примеров с подробными решениями. В конце каждого параграфа помещены задачи для самостоятельного решения, приведены ответы, к некоторым задачам даны указания. Пособие будет полезным при подготовке к практическим занятиям, зачетам и экзаменам, поможет самостоятельно выполнить контрольные работы студентам заочных отделений.
Адресуется студентам и преподавателям вузов.
</t>
  </si>
  <si>
    <t xml:space="preserve">Пособие предназначено для углубленной подготовки к централизованному тестированию по английскому языку. Включает расширенный грамматический материал, тренировочные и контрольные упражнения, а также лексико-грамматические тесты, к которым даются ключи. С учетом изменения заданий централизованного тестирования в пособие «Тренажер-2» включено большое количество тренировочных упражнений, а в конце каждого раздела – контрольный тест на повторение.
Адресуется абитуриентам, будет полезно школьникам и учителям.
</t>
  </si>
  <si>
    <t>Кивайко В.Н.</t>
  </si>
  <si>
    <t xml:space="preserve">Книга подготовлена в соответствии с программой учебного курса “Основы идеологии белорусского государства”. Рассматривается феномен идеологии, современные идеологические концепции, истоки и становление идеологии белорусского государства и национальной идеи, сущность белорусской экономической модели и политической системы и др. Изложение основных тем дано в сжатой, справочной форме. Предназначена для интенсивной подготовки к занятиям, зачетам, экзаменам.
Адресуется студентам, аспирантам, преподавателям, а также широкому кругу читателей.
</t>
  </si>
  <si>
    <t>Основы идеологии белорусского государства. Курс интенсивной подготовки</t>
  </si>
  <si>
    <t>978-985-7067-24-4</t>
  </si>
  <si>
    <t>Финансовая система государства. Курс интенсивной подготовки</t>
  </si>
  <si>
    <t>Барсегян Л.М.</t>
  </si>
  <si>
    <t>978-985-7067-23-7</t>
  </si>
  <si>
    <t>Русский язык. Супертренинг для подготовки к тестированию и экзамену</t>
  </si>
  <si>
    <t>978-985-7171-29-3</t>
  </si>
  <si>
    <t>Книга посвящена одной из самых интригующих тайн европейской истории XIX века – судьбе национальных реликвий Российского государства, захваченных наполеоновской армией в Москве в сентябре-октябре 1812 года.
В первой части подробно излагается история сокровищ Наполеона. Впервые приводится полный список московских трофеев. 
Во второй части книги автор знакомит читателя с собственной оригинальной версией судьбы московских трофеев, результатами её проверки на практике и сделанными при этом открытиями.
Книга написана в научно-популярном жанре и содержит достоверную информацию, позволяющую составить собственные версии судьбы сокровищ Наполеона как профессиональным, так и начинающих кладоискателям.</t>
  </si>
  <si>
    <t>Игра в обучении иностранному языку. Теория и практика</t>
  </si>
  <si>
    <t>Голованёв В.В.</t>
  </si>
  <si>
    <t>[341.231.14+342.7(476)](076.1)(075.8)</t>
  </si>
  <si>
    <t>Бруй М.Г.</t>
  </si>
  <si>
    <t>Вонсович Л.В.</t>
  </si>
  <si>
    <t>Чернецкая Н.А.</t>
  </si>
  <si>
    <t>Мазарчук Д.В.</t>
  </si>
  <si>
    <t>Сажина В.В.</t>
  </si>
  <si>
    <t xml:space="preserve">Пособие предназначено для обработки материала и закрепления знаний по русскому языку при подготовке к централизованному тестированию. Содержит справочные сведения по орфографии, пунктуации, лексике, морфологии и синтаксису, а также тестовые задания по этим разделам, направленные на усвоение, тренировку и закрепление норм правописания. Выполнение тестов позволит проверить свои знания, обнаружить слабые места в подготовке и устранить их. Ко всем заданиям даны ключи.
Пособие предназначено для абитуриентов, будет полезно ученикам старших классов, слушателям подготовительных курсов.
</t>
  </si>
  <si>
    <t>Пособие содержит большое количество текстового материала и разнообразных заданий, в том числе и тестового характера. Отбор тем тестов осуществлен на основе анализа нововведений в заданиях централизованного тестирования, а также с учетом сложности усвоения иноязычного материала. Все тесты снабжены ключами.
Адресуется абитуриентам и учащимся старших классов школ с углубленным изучением английского языка.</t>
  </si>
  <si>
    <r>
      <t>70х100</t>
    </r>
    <r>
      <rPr>
        <sz val="6"/>
        <rFont val="Times New Roman"/>
        <family val="1"/>
        <charset val="204"/>
      </rPr>
      <t xml:space="preserve"> 1/16</t>
    </r>
  </si>
  <si>
    <t>[16+808.5](075.8)</t>
  </si>
  <si>
    <t>811.134.2(075.4)</t>
  </si>
  <si>
    <t>Тренажер по английскому языку. 2.Углубленный курс подгоовки к централизованному тестированию и экзамену. 6-е издание, стереотипное</t>
  </si>
  <si>
    <t>978-985-7171-22-4</t>
  </si>
  <si>
    <t>В сборнике представлены задачи, тестовые задания, использование которых позволяет перейти к новым обучающим технологиям и открывает для студентов уникальные возможности для изучения вузовского курса "Криминалистика". Использование задач и тестов нацелено на рациональную организацию текущей учебной работы и обеспечение успешной подготовки в области криминалистической техники.
Пособие предназначено для студентов юридических вузов и факультетов, может быть использовано преподавателями учебного курса "Криминалистика".</t>
  </si>
  <si>
    <t>Английский язык. Тесты. 5-9 классы. Пособие для учителей. 2-е издание</t>
  </si>
  <si>
    <t>Пособие подготовлено в соответствии с учебной программой длявузов по курсу "Таможенное право", а также на основе нормативно-правовой базы таможенного законодательства.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будет полезно для практических работников.</t>
  </si>
  <si>
    <t>Предпринимательство</t>
  </si>
  <si>
    <t>334.012.32(075.8)</t>
  </si>
  <si>
    <t>География международного туризма. В 2-х частях. Ч.2. География видов туризма. Пособие для студентов вузов. 2-е издание</t>
  </si>
  <si>
    <t>978-985-536-381-2</t>
  </si>
  <si>
    <t>978-985-536-378-2</t>
  </si>
  <si>
    <t>978-985-536-379-9</t>
  </si>
  <si>
    <t>Экологический туризм в зарубежной Европе. Пособие для студентов вузов</t>
  </si>
  <si>
    <t>978-985-536-394-2</t>
  </si>
  <si>
    <t>600 неправильных глаголов английского языка</t>
  </si>
  <si>
    <t>978-985-536-142-9</t>
  </si>
  <si>
    <t>Издание подготовлено в соответствии с программой курса "Экономическая теория". Содержит четыре раздела, в которых изложены основные закономерности функционирования экономики, основы микроэкономики, основы макроэкономики и теория мировой экономики. В конце пособия дан глоссарий. Книга написана ведущими преподавателями Академии управления при Президенте Республики Беларусь при участии преподавателей Белорусского государственного экономического университета. Предназначено для интенсивной подготовки к занятиям, зачетам, экзаменам.
Адресовано студентам и преподавателям вузов.</t>
  </si>
  <si>
    <t>978-985-536-229-7</t>
  </si>
  <si>
    <t>330.101.541(075.8)</t>
  </si>
  <si>
    <t>51(076.1)</t>
  </si>
  <si>
    <t>94(47+57)"1812"</t>
  </si>
  <si>
    <t>343.94(075.8)</t>
  </si>
  <si>
    <t>321(476)(075.8)</t>
  </si>
  <si>
    <t>Издание подготовлено в соответствии с типовой учебной программой по дисциплине "Экологическое право" на основе новейшегозаконодательства об охране окружающей среды и рациональном использовании природных ресурсов. 
Адресуется студентам вузов и ссузов, обучающимся по специальностям "Правоведение", "Экономическое право", "Политология", "Экология", а также тем, кто интересуется правовыми вопросами охраны окружающей среды. 
В тексте приведены нормативные правовые акты Республики Беларусь по состоянию на конец 2014 года.</t>
  </si>
  <si>
    <t>В пособии изложена теоретическая концепция логистической системы, рассмотрены ее функциональные области (заготовительная, производственная, распределительная, транспортная, складская логистика), объекты управления (материальный, информационный, финансовый потоки, поток услуг).
Адресуется студентам экономических специальностей, преподавателям, специалистам в области менеджмента и маркетинга.</t>
  </si>
  <si>
    <t>г) В заголовке таблице укажите свои реквизиты и отправьте сформированный Вами заказ по адресу</t>
  </si>
  <si>
    <t>Испанский язык</t>
  </si>
  <si>
    <t>Пер.</t>
  </si>
  <si>
    <t>Обл.</t>
  </si>
  <si>
    <t>Физика</t>
  </si>
  <si>
    <t>Естественные науки</t>
  </si>
  <si>
    <t>978-985-536-376-8</t>
  </si>
  <si>
    <t>Переговорный процесс во внешнеэкономической деятельности: искусство и психология ведения. Курс лекций и практикум</t>
  </si>
  <si>
    <t>978-985-7067-21-3</t>
  </si>
  <si>
    <t>В пособии кратко изложены основные вопросы специального курса "Основы оперативно-розыскной деятельности". Используя данное издание, студенты смогут в предельно сжатые сроки систематизировать и конкретизировать знания, приобретенные в процессе изучения основ данного курса. Предназначено для студентов юридических факультетов очной и заочной формы обучения. Будет полезно для всех, кто интересуется вопросами оперативно-розыскной деятельности.</t>
  </si>
  <si>
    <t xml:space="preserve">Книга открывает новые страницы в вековой истории Зимних Олимпийских игр. Многие сведения и факты, приведенные в этой книге из спортивной жизни не только европейских спортсменов, но и советских, впервые публикуются на русском языке. Истинные любители зимних видов спорта почерпнут немало полезного и любопытного о рекордах и лучших атлетах недавнего и давнего прошлого Зимних Олимпиад.
Будет интересна и полезна не только тем, для кого Олимпийские игры стали неотъемлемой частью жизни, но и тем, кто увлечен спортом и историей спорта.
</t>
  </si>
  <si>
    <t>978-985-7081-86-8</t>
  </si>
  <si>
    <t>978-985-7067-09-1</t>
  </si>
  <si>
    <t>Беларуская мова (прафессiйна лексiка). Дапаможнiк</t>
  </si>
  <si>
    <t>978-985-7067-13-8</t>
  </si>
  <si>
    <t>811.111(075.8):005</t>
  </si>
  <si>
    <t>Экспресс-тренинг преназначен для быстрого и эффективного усвоения теоретического и практического материала по химии во время подготовки абитуриентов к центральному тестированию. Пособие содержит 14 тренировочных тестов, позволяющих, с одной стороны, поэтапно проработать учебный материал всего курса химии, с другой-проконтролировать степень его усвоения. Адресовано абитуриента, будет полезно учителям, ученикам старших классов,слушателям подготовительных курсов.</t>
  </si>
  <si>
    <t xml:space="preserve">Справочник содержит около 500 наиболее распространенных фразовых глаголов, без усвоения которых невозможно свободно общаться на английском языке. Определения значений фразовых глаголов сопровождаются примерами, иллюстрирующими употребление их в речи, с переводом на русский язык.
Адресован учащимся общеобразовательных школ, лицеев и гимназий, студентам и преподавателям, а также всем желающим структурировать свои знания и научиться грамотно использовать фразовые глаголы в речи.
</t>
  </si>
  <si>
    <t>Английские фразовые глаголы. Справочник (серия "Pocket English"). 2-е издание</t>
  </si>
  <si>
    <t>978-985-7081-61-5</t>
  </si>
  <si>
    <t>811.111`373.611</t>
  </si>
  <si>
    <t xml:space="preserve">Справочник содержит подробные сведения о способах словообразования английских имен существительных, прилагательных, глаголов и наречий.
Адресован всем желающим структурировать свои знания по английскому словообразованию.
</t>
  </si>
  <si>
    <t>Все способы английского словообразования. Справочник (серия "Pocket English"). 2-е издание</t>
  </si>
  <si>
    <t>978-985-7081-62-2</t>
  </si>
  <si>
    <t>811.111`367.625(035)</t>
  </si>
  <si>
    <t>Болтромеюк В.В.</t>
  </si>
  <si>
    <t>Красюк Н.И.</t>
  </si>
  <si>
    <t>Кремень Е.В.</t>
  </si>
  <si>
    <t>Информатика</t>
  </si>
  <si>
    <t>51(035.5)(075.3)</t>
  </si>
  <si>
    <t>Пособие написано на основе типовой программы учебной дисциплины "Наследственное право". Основные понятия данной области права представлены в виде ответов на экзаменационные вопросы. Учтены все изменения, которые произошли в нормах наследственного права за последнее время. 
Адресуется студентам и преподавателям вузов, а также всем вступающим в наследственные правовые отношения.</t>
  </si>
  <si>
    <t>Пурышава Н.М.</t>
  </si>
  <si>
    <t>Гісторыя Беларусі. Iнтэнсiўны курс падрыхтоўкі да тэсціравання і экзамену</t>
  </si>
  <si>
    <t>978-985-7081-09-7</t>
  </si>
  <si>
    <t>Маргунова В.И.</t>
  </si>
  <si>
    <t>330.46:519.87(075.8)</t>
  </si>
  <si>
    <t>Логистика. Ответы на экзаменационные вопросы</t>
  </si>
  <si>
    <t>978-985-7105-09-0</t>
  </si>
  <si>
    <t xml:space="preserve">В учебном пособии рассматриваются понятия, юридические дефиниции, система международного публичного права, отрасли и институты. Материал излагается на основе универсальных, региональных документов, дается анализ норм национальной правовой системы, а также доктринальные положения.
Учебное пособие предназначено для студентов всех форм обучения по специальности «Правоведение», магистрантов, аспирантов (адъюнктов), преподавателей, практических работников в сфере международного права и международных отношений, а также всех заинтересованных читателей.
</t>
  </si>
  <si>
    <t xml:space="preserve">а) Проставьте требуемое количество книг в графе заказ. </t>
  </si>
  <si>
    <t>005.932(076.3)(075.8)</t>
  </si>
  <si>
    <t>В пособии раскрывается сущность логистики с позиции концепции управления цепочками поставок. Представлен усовершенствованный подход к модели управления цепочками поставок.
Пособие предназначено для студентов по специальностям "Логистика" и "Маркетинг".</t>
  </si>
  <si>
    <t>349.41(476)(084.2)(035)</t>
  </si>
  <si>
    <t>Пособие позволяет эффективно осуществлять комплексную тренировку всех грамматических явлений английского языка. В нем использованы виды заданий, необходимые для уверенного прохождения централизованного тестирования. Оригинальный текстовый материал может быть использован для подготовки к устному экзамену по английскому языку за курс средней школы.
Предназначено для абитуриентов, а также учащихся старших классов общеобразовательных школ, гимназий и лицеев.</t>
  </si>
  <si>
    <t>978-985-536-127-6</t>
  </si>
  <si>
    <t>978-985-536-225-9</t>
  </si>
  <si>
    <t>008-027.21(075.8)</t>
  </si>
  <si>
    <t>Русский язык. Морфология, правописание частей речи. Теория, тренировочные упражнения и тесты с грамматическими комментариями. Пособие-репетитор</t>
  </si>
  <si>
    <t>978-985-7067-65-7</t>
  </si>
  <si>
    <t>Русский язык. Морфология. Орфография. Разноуровневые задания для подготовки к тестированию и олимпиадам</t>
  </si>
  <si>
    <t>978-985-536-286-0</t>
  </si>
  <si>
    <t>978-985-536-288-4</t>
  </si>
  <si>
    <t>978-985-536-284-6</t>
  </si>
  <si>
    <t>81'234(075.8)</t>
  </si>
  <si>
    <r>
      <t>84х108</t>
    </r>
    <r>
      <rPr>
        <sz val="6"/>
        <rFont val="Times New Roman"/>
        <family val="1"/>
        <charset val="204"/>
      </rPr>
      <t xml:space="preserve"> 1/16</t>
    </r>
  </si>
  <si>
    <t>Интеллект. Темперамент. Как организовать свою жизнь</t>
  </si>
  <si>
    <t>Онуприенко С.П.</t>
  </si>
  <si>
    <t>978-985-536-151-1</t>
  </si>
  <si>
    <t>159.92</t>
  </si>
  <si>
    <t>Предыстория социологии. Учебно-методическое пособие</t>
  </si>
  <si>
    <t>978-985-536-136-8</t>
  </si>
  <si>
    <t>978-985-470-898-0</t>
  </si>
  <si>
    <t>811.111(035)</t>
  </si>
  <si>
    <t>32-027.21(075.8)</t>
  </si>
  <si>
    <t>53(075.3/.4)</t>
  </si>
  <si>
    <t>978-985-7067-19-0</t>
  </si>
  <si>
    <t>340:174(075.8)</t>
  </si>
  <si>
    <t>Гуманитарные науки</t>
  </si>
  <si>
    <t>Педагогика</t>
  </si>
  <si>
    <t>Основы идеологии белорусского государства. Учебное пособие для вузов</t>
  </si>
  <si>
    <t>Общая теория криминалистики и криминалистическая техника. Курс лекций</t>
  </si>
  <si>
    <t>Григорович В.Л</t>
  </si>
  <si>
    <t>978-985-7081-23-3</t>
  </si>
  <si>
    <t>Право социального обеспечения. Ответы на экзаменационные вопросы</t>
  </si>
  <si>
    <t>Солянкина Н.А.</t>
  </si>
  <si>
    <t>978-985-7081-28-8</t>
  </si>
  <si>
    <t>Таможенное право. Ответы на экзаменационные вопросы</t>
  </si>
  <si>
    <t>811.111'36(075.3)</t>
  </si>
  <si>
    <t xml:space="preserve">Пособие подготовлено в соответствии с Государственным образовательным стандартом и отвечает требованиям типовой учебной программы по дисциплине «Английский язык» для средних специальных учебных заведений.
Пособие включает вводно-коррективный курс, основная задача которого – активизация и углубление полученных в школе знаний, основной курс, в состав которого входят тексты для изучающего чтения, тексты-диалоги для воспроизведения, и бизнес-курс, который предназначен для учащихся экономических отделений. Все уроки содержат фонетические упражнения, грамматические пояснения, упражнения на словообразование и закрепление лексики.
Адресуется учащимся и преподавателям средних специальных учебных заведений, будет полезно для студентов вузов.
</t>
  </si>
  <si>
    <t>978-985-536-183-2</t>
  </si>
  <si>
    <t>Политология. Учебник для вузов. 8-е издание</t>
  </si>
  <si>
    <t>978-985-536-374-4</t>
  </si>
  <si>
    <t>В учебном издании содержатся основные темы программы по культурологии для вузов. Раскрываются вопросы теоретической и исторической культурологии, показаны современные тенденции динамики мировой культуры, особенности и этапы развития белорусской и российской культуры.
Адресуется студентам дневной и заочной форм обучения всех специальностей.</t>
  </si>
  <si>
    <t>Делопроизводство. Справочник</t>
  </si>
  <si>
    <t>Гваева И.В.</t>
  </si>
  <si>
    <t>978-985-7067-96-1</t>
  </si>
  <si>
    <t>Делопроизводство</t>
  </si>
  <si>
    <t>005.92(035.5)</t>
  </si>
  <si>
    <t>в) Сделайте выборку  (см. п. 2 Инструкции) по полю "заказ" (выбрав в меню "автофильта" значение "Непустые",</t>
  </si>
  <si>
    <t>Времена английского глагола в сравнении = English Tenses Compared (серия "Modern English")</t>
  </si>
  <si>
    <t>978-985-7067-79-4</t>
  </si>
  <si>
    <t>51(075.4)</t>
  </si>
  <si>
    <t xml:space="preserve">В пособии кратко изложены основные вопросы курса «Криминалистика» в соответствии с типовой учебной программой. Используя данное издание при подготовке к экзамену, студенты смогут в предельно сжатые сроки систематизировать и конкретизировать знания, приобретенные в процессе изучения предмета.
Пособие предназначено для студентов юридических факультетов очной и заочной форм обучения. Будет полезно как источник справочных сведений для широкого круга читателей.
</t>
  </si>
  <si>
    <t>Черченко Н.В.</t>
  </si>
  <si>
    <t>В учебном издании представлены в конспективной форме ответы на вопросы по дисциплине "Основы права", изучающей теоретические основы общей теории государства и права, основные положения ключевых отраслей права.
Предназначено для студентов вузов и ссузов юридического профиля.</t>
  </si>
  <si>
    <t>631.145:[339.5+339.9](075.8)</t>
  </si>
  <si>
    <t>Рынки сырья и продовольствия. Учебник для вузов</t>
  </si>
  <si>
    <t>В данном издании изложены основные положения учебной дисциплины "Охрана труда" в виде ответов на экзаменационные вопросы. Рассмотрены организационные основы охраны труда, сущность трудоохранного менеджмента, основы гигиены труда и производственной санитарии, техники безопасности, электро- и пожаробезопасности, основные требования к организации и анализу условий труда на рабочем месте.
Адресуется студентам и преподавателям вузов, будет полезно для практических работников.</t>
  </si>
  <si>
    <t>Охрана труда. Ответы на экзаменационные вопросы</t>
  </si>
  <si>
    <t>978-985-7067-78-7</t>
  </si>
  <si>
    <t>978-985-7067-75-6</t>
  </si>
  <si>
    <t xml:space="preserve">Издание представляет собой полный курс подготовки к централизованному тестированию и экзамену по английскому языку. Состоит из 4 разделов: «Грамматика и лексика»,  «Коммуникативная и межкультурная компетенция», «Чтение», «Итоговые контрольные тесты». Включает теоретический и справочный материал, тексты для чтения, упражнения, тесты. Введенные в текст пособия материалы отражают нововведения в проведении централизованного тестирования по английскому языку.
Адресуется абитуриентам, будет полезно школьникам и учителям.
</t>
  </si>
  <si>
    <t>Английский язык. Учебное пособие пособие для студентов сельскохозяйственных вузов</t>
  </si>
  <si>
    <t>978-985-536-256-3</t>
  </si>
  <si>
    <t>Кокошко А.Ф.</t>
  </si>
  <si>
    <t>514.18(075.8)</t>
  </si>
  <si>
    <t>Гончарова-Грабовская С.Я.</t>
  </si>
  <si>
    <t>Бабосов Е.М.</t>
  </si>
  <si>
    <t xml:space="preserve">Пособие содержит сведения по устройству основного и вспомогательного оборудования по обслуживанию блочно-модульных водогрейных котельных, работающих на местных видах топлива. Рассмотрены вопросы требований  по безопасному ведению работ для персонала котельных.
Адресовано учащимся профессионально-технических училищ по специальностям: оператор котельной, машинист (кочегар) котельной, слесарь по ремонту котельного оборудования. Может быть использовано для подготовки и переподготовки рабочих в жилищно-коммунальном хозяйстве по данным специальностям, а также как справочное пособие для персонала, обслуживающего котельные установки.
</t>
  </si>
  <si>
    <t>338.48:502/504(4)(075.8)</t>
  </si>
  <si>
    <t xml:space="preserve">В учебном пособии представлены авторы и произведения, которые с разных сторон характеризуют сложный литературный процесс XX – начала XXI столетия: от «серебряного века» по 2000-е годы. Особое внимание уделено рассмотрению психологии творческой личности, что позволило высказать ряд идей, отражающих понимание литературы как результата прежде всего индивидуальных усилий, а не общественных или внутригрупповых влияний, хотя такие влияния тоже не сбрасываются со счетов.
Книга адресована студентам-филологам, а также учителям, учащимся средних школ, и всем, кому интересны проблемы русской литературы.
</t>
  </si>
  <si>
    <t>004.091(075)</t>
  </si>
  <si>
    <t>Международное частное право. Ответы на экзаменационные вопросы. 2-е издание</t>
  </si>
  <si>
    <t>978-985-7081-76-9</t>
  </si>
  <si>
    <t>Аналитическая геометрия и линейная алгебра. Примеры и задачи. 6-е издание</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</si>
  <si>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Приводится тематический указатель всех задач для тренировки по разделам школьного курса физики.
Данное пособие позволит качественно подготовится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полезно школьникам и учителям. 
</t>
  </si>
  <si>
    <t xml:space="preserve">Книга содержит более 1400 тестов, содержание которых соответствует школьной программе и программе для поступающих в вузы. Тесты, вызывающие наибольшие трудности, снабжены решениями.
Предназначена для подготовки к централизованному тестированию и вступительным экзаменам в вузы. Будет полезной на занятиях в общеобразовательной школе, в классах с углубленным изучением химии, на подготовительных курсах, а также при самостоятельной подготовке.
</t>
  </si>
  <si>
    <t xml:space="preserve">Пособие содержит тестовые задания по обществоведению, составленные в соответствии с действующей учебной программой для общеобразовательных учреждений с русским языком обучения «Обществоведение. IX-XI классы». Ко всем заданиям приведены ответы. Выполнение предложенных тестов поможет проверить уровень знаний предмета, устранить пробелы и подготовиться к успешному прохождению централизованного тестирования.
Адресуется поступающим в высшие учебные заведения.
</t>
  </si>
  <si>
    <t>Богданчук В.П.</t>
  </si>
  <si>
    <t>Таможенное право</t>
  </si>
  <si>
    <t>339.543(476)(075.8)</t>
  </si>
  <si>
    <t>546(075.3/.4)</t>
  </si>
  <si>
    <t xml:space="preserve">В учебном пособии изложены основные сведения по исторической грамматике русского языка. Рассматривается исходное состояние праславянской и древнерусской языковых систем, пути развития явлений в последующие эпохи вплоть до настоящего времени. Проводится последовательное сопоставление явлений русского и белорусского языков.
Предназначается студентам филологических специальностей высших учебных заведений, учащимся колледжей и гимназий, аспирантам, всем, кто интересуется историей восточнославянских языков.
</t>
  </si>
  <si>
    <t>Химия</t>
  </si>
  <si>
    <t>620.9(075.8)</t>
  </si>
  <si>
    <t xml:space="preserve">Материал в пособии излагается тематически в соответствии с программой вступительных испытаний по математике. Пособие состоит из 13 глав, каждая глава содержит краткие теоретические сведения, примеры и задачи для самостоятельного решения, а также тематические тестовые задания, снабженные ответами. Даны итоговые тестовые задания и контрольные работы для организации контроля учебной деятельности учащихся. В конце пособия приведены ответы к каждой из предложенных в главах задач.
Книга будет полезна абитуриентам при самостоятельной работе о подготовке к вступительным испытаниям по математике и тестированию, также может быть использована учителями, преподавателями, репетиторами.
</t>
  </si>
  <si>
    <t>51(075.3)</t>
  </si>
  <si>
    <t>811.111(075.3)</t>
  </si>
  <si>
    <t>на обозначение  этих столбцов листа (А, В, С, D, E...), после чего установите курсор на выделенной (темной) области</t>
  </si>
  <si>
    <t xml:space="preserve">Пособие включает следующие разделы: аналитическая геометрия на плоскости и в пространстве, векторная алгебра, определители и системы линейных алгебраических уравнений, матрицы. Пособие содержит определения основных понятий, соответствующие формулы, около 300 базовых ключевых примеров с подробными решениями. В конце каждого параграфа помещены задачи для самостоятельного решения, приведены ответы, к некоторым задачам даны указания. Будет полезным при подготовке к практическим занятиям, зачетам и экзаменам, а студентам заочных отделений поможет самостоятельно выполнить контрольные работы.
Адресуется студентам и преподавателям вузов.
</t>
  </si>
  <si>
    <t xml:space="preserve">Дапаможнiк уключае тэарэтычны матэрыял па асноуных раздзелах курса «Беларуская мова» у тым сцiслым аб`ёме, якi здольны забяспечыць абавязковы пачатковы узровень падрыхтоукi да цэнтралiзаванага тэсцiравання. Тэсты складзены у адпаведнасцi з патрабаваннямi да экзаменацыйных матэрыялау i падаюцца пасля кожнага тэарэтычнага раздзела у пяцi варыянтах. Уключаныя у тэкст матэрыялы дапамогуць забяспечыць неабходную падрыхтоуку па найбольш актуальных i частотных пытяннях цэнтралiзаванага тэсцiравання.
Матэрыял падаецца у адпаведнасцi з новай радякцыяй «Правiл беларускай арфаграфii i пунктуацыi».
Адрасуецца тым, хто збiраецца паступаць у вышэйшыя навучальныя установы, будзе карысны для школьнiкау i настаунiкау.
</t>
  </si>
  <si>
    <t>81`42(075.8)</t>
  </si>
  <si>
    <t>Общая социология. Учебное пособие для вузов. 4-е издание, переработанное и дополненное.</t>
  </si>
  <si>
    <t>3(075.3)</t>
  </si>
  <si>
    <t>Обществоведение. Полный курс подготовки к тестированию и экзамену. 2-е издание</t>
  </si>
  <si>
    <t>Бондаренко Н.Л.</t>
  </si>
  <si>
    <t xml:space="preserve">Книга посвящена изучению технологии организации делопроизводства и документирования принимаемых управленческих решений. Она содержит как теоретические сведения, касающиеся делопроизводства и документоведения, так и большое количество практических примеров.
Справочник предназначен для самостоятельной работы студентов, слушателей, работников служб документационного обеспечения управления, всех интересующихся оформлением служебных документов и организацией последующей работы с ними.
</t>
  </si>
  <si>
    <t>Короткевич А.И.</t>
  </si>
  <si>
    <t>Пособие написано на основе типовой программы учебной дисциплины "Судоустройство". В кратком виде освещены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занятиям и экзаменам. 
Настоящее издание переработано в соответствии с действующим законодательством. 
Адресуется студентам и преподавателям вузов.</t>
  </si>
  <si>
    <t>Физика. Курс интенсивной подготовки к тестированию и экзамену. 2-е издание</t>
  </si>
  <si>
    <t>978-985-7081-92-9</t>
  </si>
  <si>
    <t>Беларуская мова. Інтэнсіўны курс падрыхтоукі да тэсціравання і экзамену. 2-е выданне</t>
  </si>
  <si>
    <t>978-985-7081-78-3</t>
  </si>
  <si>
    <t xml:space="preserve">В справочнике в систематизированном виде изложено все, что необходимо знать об особенностях употребления местоимений в современном английском языке. Он является частью серии «Pocket English».
Адресован всем, кто хочет систематизировать свои знания и правильно употреблять английские местоимения в речи.
</t>
  </si>
  <si>
    <t>811.111`367.622(035.5)</t>
  </si>
  <si>
    <t xml:space="preserve">В книге рассматриваются принципы организации учебной деятельности по иностранному языку с использованием игрового метода обучения: анализируется возможность использования ролевой игры и приема драматизации на уроках. Предлагаются игровые ситуации, сказочные сюжеты, которые можно использовать для повышения мотивации изучения иностранного языка. В приложениях предлагаются различные игры, сценарии, лимерики, графические опоры, которые можно использовать как игровые элементы на уроках.
Для учителей иностранного языка средних школ, преподавателей высших и средних учебных заведений, а также для студентов университетов и факультетов иностранных языков.
</t>
  </si>
  <si>
    <t xml:space="preserve">Данное пособие содержит основную тематику общего курса «Социология». Комплексное и в то же время сжатое отражение исторических, теоретических, методологических и прикладных аспектов социологии призвано продемонстрировать внутренние взаимосвязи и взаимозависимости основных социологических проблематик. Пособие позволяет получить базовое представление о социологической науке, а также систематизировать материал курса при подготовке к зачету, экзамену.
Адресуется студентам и преподавателям вузов.
</t>
  </si>
  <si>
    <t>Социология. Ответы на экзаменационные вопросы</t>
  </si>
  <si>
    <t>978-985-7081-12-7</t>
  </si>
  <si>
    <t>Пособие включает в себя материалы для обсуждения 25 устных тем (в английской и руской версиях) в формате презентаций с активным словарем и ключевыми вопросами, а также 25 текстов из оригинальных источников и задания на проверку их понимания.
Адресовано учащимся средних школ и колледжей с целью оказания им помощи в подготовке к выпускному экзамену.</t>
  </si>
  <si>
    <t>Немогай Н.В.</t>
  </si>
  <si>
    <t>Новикова И.В.</t>
  </si>
  <si>
    <t>Кузьмин А.С.</t>
  </si>
  <si>
    <t>Маврищев В.В.</t>
  </si>
  <si>
    <t>Основы энергосбережения. Ответы на экзаменационные вопросы. 2-е издание, переработанное</t>
  </si>
  <si>
    <t xml:space="preserve">Книга представляет собой учебное пособие по деловому английскому языку. Состоит из пяти частей, охватывающих основные виды письменной и устной бизнес-коммуникации на английском языке: деловую переписку, устройство на работу, подготовку резюме, презентации и выступления, телефонные разговоры и переговоры, бизнес-коммуникацию в действии. Может использоваться в качестве справочного и практического руководства.
Предыдущее пятое издание опубликовано в 2007 году. Настоящее, шестое издание переработано и дополнено новыми материалами.
Предназначено для студентов, получающих образование в области мировой экономики, международного бизнеса, бизнес-администрирования, а также для всех изучающих деловой английский язык.
</t>
  </si>
  <si>
    <t>373.3.016:811</t>
  </si>
  <si>
    <t>Английский язык. Способы словообразования в таблицах и упражнениях = English Word Formation (tables and exercises). Пособие для подготовки к тестированию и экзамену</t>
  </si>
  <si>
    <t>978-985-7171-04-0</t>
  </si>
  <si>
    <t xml:space="preserve">Справочник «Английские артикли» содержит подробные сведения о системе английских артиклей.
Адресуется учащимся общеобразовательных школ, лицеев и гимназий, студентам и преподавателям, а также всем желающим структурировать свои знания и правильно употреблять английские артикли в речи.
</t>
  </si>
  <si>
    <t>Настоящее пособие в сжатом концентрированном виде отражает все основополагающие вопросы дисциплины "Международное публичное право". Разработано в соответствии с типовой программой для вузов по юридическим специальностям. Данный курс предназначен для интенсивной подготовки и повторения материала к занятиям и экзаменационной сессии.
Адресуется студентам вузов, а также преподавателям.</t>
  </si>
  <si>
    <t xml:space="preserve">Пособие подготовлено в соответствии с типовой учебной программой «Национальная экономика Беларуси» для экономических специальностей высших учебных заведений. Написано с использованием статистических данных, отражающих развитие национальной экономики Беларуси за последние пять лет.
Адресовано студентам, получающим высшее образование по экономическим специальностям. Будет полезно магистрантам, преподавателям, а также всем интересующимся вопросами формирования, функционирования и развития национальной экономики Беларуси.
</t>
  </si>
  <si>
    <t>Национальная экономика Беларуси. Ответы на экзаменационные вопросы</t>
  </si>
  <si>
    <t>978-985-7067-56-5</t>
  </si>
  <si>
    <t>Информационное право</t>
  </si>
  <si>
    <t xml:space="preserve">В пособии рассмотрены теоретические и практические аспекты функционирования рынка ценных бумаг в национальной экономике. Приоритетное внимание уделено возможностям осуществления инвестиционного (фундаментального) анализа, определению критерия инвестиционной привлекательности финансовых активов белорусских компаний, специфике "возникающих рынков" капитала.
Предназначено для студентов, магистрантов и аспирантов, слушателей системы переподготовки и повышения квалификации, а также для широкого круга читателей и специалистов, интересующихся проблемами выпуска и обращения ценных бумаг в Республике Беларусь.
</t>
  </si>
  <si>
    <t xml:space="preserve">У слоўніку прадстаулена лексіка беларускай мовы, якая з`явілася ў выніку кардынальных пераўтварэнняў у грамадска-палітычным, эканамічным і культурным жыцці краіны на мяжы XX-XXI стагоддзяў і актыўна выкарыстоўваецца ў перыядычным друку, а таксама ў тэкстах, змешчаных у сетцы Інтэрнэт.Усяго разгледжана каля 4500 слоў і выразаў, якія адлюстроўваюсць практычна ўсе сферы сучаснага жыцця.
Слоўнік дае разнастайную інфармацыю аб слове: тлумачэнне, прыклады ужывання у СМІ, стылістычную і граматычную характарыстыку, пры неабходнасці - этымалогію.
Адрасуецца выкладчыкам, студэнтам, настаўнікам і вучням сярэдніх школ, работнікам друку, радыё і тэлебачання, а таксама ўсім, хто карыстаецца беларускай мовай.
</t>
  </si>
  <si>
    <t>Русская литература</t>
  </si>
  <si>
    <t>978-985-536-005-7</t>
  </si>
  <si>
    <t>978-985-470-697-9</t>
  </si>
  <si>
    <t>551.583+504.7</t>
  </si>
  <si>
    <t>Рассмотрены предмет, система, задачи криминалистики, криминалистическая идентификация и диагностика, частные учения криминалистической техники. Изложенные в лекциях вопросы отражают современное состояние научной и правовой мысли и основаны на анализе следственной и судебной практики.
Издание предназначено для студентов юридических вузов и факультетов специальности "Правоведение", преподавателей и аспирантов.</t>
  </si>
  <si>
    <t>Органическая химия. Пособие для подготовки к централизованному тестированию</t>
  </si>
  <si>
    <t>547(075.3/.4)</t>
  </si>
  <si>
    <t>Пособие предназначено для углубленного изучения школьного курса по органической химии и подготовки к постаплению в вуз. Может быть использовано при изучении химии в общеобразовательных школах, в специализированных классах лицеев и гимназий, для самостоятельной подготовки.
Адресуется абитуриентам, школьникам, учителям.</t>
  </si>
  <si>
    <t>978-985-7081-98-1</t>
  </si>
  <si>
    <t>Уголовное право. Общая часть. Ответы на экзаменационные вопросы. 3-е издание</t>
  </si>
  <si>
    <t>978-985-7081-99-8</t>
  </si>
  <si>
    <t xml:space="preserve">Справочник содержит описание различных жизненных ситуаций, которые возникают во время заграничной поездки, Каждая темв дополнительно включает упражнения, диалоги с переводом, разговорные фразы, забавные факты и анекдоты. В конце справочника содержится тематический словарь.
Адресуется широкому кругу лиц, совершающих зарубежные поездки с различными целями: отдых, путешествие, паломничество, бизнес, встреча с друзьями и др.
</t>
  </si>
  <si>
    <t>621.182</t>
  </si>
  <si>
    <t>Экономика строительства. Ответы на экзаменационные вопросы</t>
  </si>
  <si>
    <t>811.111(075.4)</t>
  </si>
  <si>
    <t>978-985-536-188-7</t>
  </si>
  <si>
    <t>978-985-536-184-9</t>
  </si>
  <si>
    <t>978-985-536-114-6</t>
  </si>
  <si>
    <t>Английские местоимения. Справочник (серия "Pocket English")</t>
  </si>
  <si>
    <t>Английский язык для колледжей</t>
  </si>
  <si>
    <t>Веренич Н.И.</t>
  </si>
  <si>
    <t>978-985-536-134-4</t>
  </si>
  <si>
    <t>Пособие включает в себя тесты для тематического и промежуточного контроля знаний, навыков, умений во всех аспектах языка и видах речевой деятельности в V–IX классах с повышенным уровнем обучения английскому языку, а также диктанты, тексты для проверки техники чтения, разноуровневые тренировочные упражнения для самостоятельной работы учащихся.</t>
  </si>
  <si>
    <t>Пособие подготовлено на основе типовой учебной программы по дисциплине "финансы и финансовый рынок". В краткой форме изложены основные темы курса в виде ответов на экзаменационные вопросы. Предназначено для использования студентами при подготовке к практическим занятиям, тестированию, семинарам, экзамену.
Адресуется студентам вузов и учащимся ссузов.</t>
  </si>
  <si>
    <t>978-985-7081-44-8</t>
  </si>
  <si>
    <t>Дискурс-анализ текста. Пособие для вузов</t>
  </si>
  <si>
    <t xml:space="preserve">Справочник содержит систематически изложенные, достаточно подробные сведения об английских именах существительных, их особенностях и употребления в речи.
Адресован всем, кто хочет систематизировать свои знания и правильно употреблять английские существительные в речи.
</t>
  </si>
  <si>
    <t>Издание подготовлено на основе учебной программы по курсу "Прокурорский надзор". Рассматриваются сущность и задачи прокурорского надзора, принципы и направления деятельности прокуратуры, система, структура, организация органов прокуратуры и организация их работы, отрасли прокурорского надзора и участки прокурорской деятельности. Материал книги изложен последовательно, четко и ясно в виде ответов на экзаменационные вопросы.
Предназначено для студентов учебных заведений юридического профиля. Может быть использовано практическими работниками органов прокуратуры, других правоохранительных органов.</t>
  </si>
  <si>
    <t>Прокурорский надзор. Ответы на экзаменационные вопросы. 2-е издание</t>
  </si>
  <si>
    <t>978-985-7171-01-9</t>
  </si>
  <si>
    <t xml:space="preserve">Материал пособия изложен кратко, доступно. Отражает вопросы типовой учебной программы данной отрасли права и действующие законодательные акты. Цель пособия – эффективное и быстрое закрепление базовых знаний учебного курса, контроль за степенью усвоения учебного материала.
Адресуется студентам вузов; будет полезно изучающим данную дисциплину в средних специальных учебных заведениях.
</t>
  </si>
  <si>
    <t>Гражданский процесс. Ответы на экзаменационные вопросы. 2-е издание</t>
  </si>
  <si>
    <t>978-985-7171-03-3</t>
  </si>
  <si>
    <t>Химия. Супертренинг для подготовки к тестированию и экзамену</t>
  </si>
  <si>
    <t>978-985-7171-02-6</t>
  </si>
  <si>
    <t>Книга содержит 20 комплексных тренировочных тестов. Все варианты состоят из 38 тестовых заданий в закрытой форме и 12 заданий в открытой форме. Каждый вариант охватывает все темы школьного курса химии и содержит задания различной сложности. Применение пособия может быть альтернативным: его можно использовать для самоконтроля знаний, а также при подготовке к централизованному тестированию, прорабатывая задания по определенным темам химии.</t>
  </si>
  <si>
    <t>Издание подготовлено на основе учебной программы по курсу "Международные экономические отношения". В краткой и доступной форме излагаются основные темы курса: становление современной системы международных экономических отношений, международная торговля и торговая политика, международное движение капитала, международная миграция трудовых ресурсов, мировая валютная система и валютный рынок.
Адресуется студентам экономических специальностей, а также всем, кто интересуется проблемами международных экономических отношений.</t>
  </si>
  <si>
    <t>Настоящее издание подготовлено в соответствии с новой типовой программой по макроэкономике для высших учебных заведений. Содержит одиннадцать глав, которые представляют продвинутый курс макроэкономики. Включает справочный, аналитический и статистический материал. Предназначено для интенсивной подготовки к занятиям, зачетам, экзаменам.
Адресовано студентам, получающим высшее образование по экономическим специальностям. Будет полезно магистрантам, аспирантам, преподавателям, а также всем интересующимся проблемами макроэкономики.</t>
  </si>
  <si>
    <t>Материал излагается в соответствии с учебной программой дисциплины "Гражданское право" для вузов по специальностям "Правоведение" и "Экономическое право". Краткое изложение основных положений учебного курса поможет в отводимое для подготовки к экзамену непродолжительное время систематизировать и закрепить полученные в процессе обучения знания.
Материал переработан в соотвествии с действующим законодательством.
Адресуется студентам, преподавателям вузов и ссузов, а также тем, кто интересуется гражданским законодательством.</t>
  </si>
  <si>
    <t xml:space="preserve">Данное учебное пособие позволит развить языковые навыки при изучении таких тем, как организация, менеджмент и лидерство, корпоративная культура, предпринимательство в современном деловом мире, формирование команды и решение проблем в организации.
Адресовано студентам, аспирантам и преподавателям, а также будет полезно всем, кто использует английский язык в повседневной деловой практике.
</t>
  </si>
  <si>
    <t>346(476)(075.8)</t>
  </si>
  <si>
    <t>Материал излагается в соответствии с учебной программой дисциплины "Гражданское право" для вузов по специальностям "Правоведение" и "Экономическое право". Краткое изложение основных положений учебного курса поможет в отводимое для подготовки к экзамену непродолжительное время систематизировать и закрепить полученные в процессе обучения знания.
Материал переработан в соотвествии с действующим законодательством.
Адресуется студентам вузов, может заинтересовать студентов, изучающих данные специальности в средних специальных учебных заведениях.</t>
  </si>
  <si>
    <t>Гражданское право. Общая часть. Ответы на экзаменационные вопросы. 3-е издание</t>
  </si>
  <si>
    <t>978-985-7171-05-7</t>
  </si>
  <si>
    <t>Пособие представляет собой краткое изложение основных тем курса "Юридическая психология". Цель издания - помочь студенту систематизировать изученный материал, самостоятельно подготовиться к занятиям, зачету, экзамену. Материал книги дается в сжатом концентрированном виде, доступном изложении и отражает все основополагающие вопросы типовой программы.
Предназначено студентам и преподавателям высших учебных заведений.</t>
  </si>
  <si>
    <t>Юридическая психология. Ответы на экзаменационные вопросы</t>
  </si>
  <si>
    <t>978-985-7067-90-9</t>
  </si>
  <si>
    <t>Барковский П.В.</t>
  </si>
  <si>
    <t>16(076.3)(075.8)</t>
  </si>
  <si>
    <t xml:space="preserve">Пособие подготовлено на основе типовой программы по курсу «Логика». Акцент ставится на тех моментах изучения курса, которые вызывают наибольшие сложности при подготовке, с выделением наиболее важной информации для ее лучшего запоминания. Рассмотрены примеры решения задач и упражнений. Предназначено для самостоятельного изучения и освоения материала при подготовке к занятиям и экзаменам.
Адресуется студентам высших учебных заведений, будет полезно учащимся средних и средних специальных заведений.
</t>
  </si>
  <si>
    <t>Логика. Ответы на экзаменационные вопросы</t>
  </si>
  <si>
    <t>ВИТпостер</t>
  </si>
  <si>
    <t>978-985-7105-07-6</t>
  </si>
  <si>
    <t>336(076.2)(075.8)</t>
  </si>
  <si>
    <t>Для этого наведите курсор на значок "автофильтра"          в ячейке названия столбца ("Тематика","Издательство","Год"…),</t>
  </si>
  <si>
    <t>978-985-536-135-1</t>
  </si>
  <si>
    <t xml:space="preserve">В книге представлены модельные ответы на экзаменационные вопросы по курсу «История Беларуси». Содержание ответов на экзаменационные вопросы соответствует типовой учебной программе для вузов, утвержденной Министерством образования Республики Беларусь.
Издание предназначено студентам неисторических факультетов вузов для организации самостоятельной работы, а также подготовки к экзамену. Может быть использовано учащимися гимназий, лицеев, слушателями подготовительных отделений и курсов.
</t>
  </si>
  <si>
    <t>Финансовое право</t>
  </si>
  <si>
    <t>347.73(076.3)(075.8)</t>
  </si>
  <si>
    <t xml:space="preserve">В пособии представлены разноуровневые задания по русскому языку: невысокой (А), средней (Б), повышенной (В), высокой (Г) степени сложности и исследовательские задания (Д). Выполнение упражнений и тестов уровней А, Б, В поможет абитуриентам качественно подготовиться к сдаче вступительного экзамена. Задания уровней Г и Д адресованы старшеклассникам, изучающим русский язык на повышенном (углублённом) уровне.
Книга может быть использована репетиторами с целью подготовки абитуриентов к тестированию, учителями русского языка на уроках, дополнительных и факультативных занятиях, при подготовке школьников к олимпиадам и конкурсам по русскому языку.
</t>
  </si>
  <si>
    <t>Английские прилагательные и наречия. Справочник (серия "Pocket English")</t>
  </si>
  <si>
    <t>978-985-536-332-4</t>
  </si>
  <si>
    <t>811.111`367(035)</t>
  </si>
  <si>
    <t xml:space="preserve">Издание в полном объеме раскрывает содержание учебной дисциплины "Политология". Его достоинство - лаконичная и сжатая форма изложения теоретического материала, охватывающего практически всю систему знаний по предмету. Поможет быстро и качественно подготовиться к занятиям, зачетам, экзаменам.
Предназначено для студентов и преподавателей вузов, а также широкого круга читателей, интересующихся миром политики и происходящими в политической сфере жизни общества процессами и явлениями.
</t>
  </si>
  <si>
    <t>343.8(476)(075.8)</t>
  </si>
  <si>
    <t xml:space="preserve">Словарь-справочник содержит 300 наиболее употребительных неправильных глаголов. Каждый неправильный глагол представлен в трех формах с транскрипцией и словарной статьей. Словарная статья содержит предложения, включающие наиболее характерные выражения, употребляемые с этим глаголом. Все предложения переведены на русский язык. В конце словаря имеется библиография.
Предыдущее издание опубликовано в 2006 году. Настоящее 6-е издание существенно переработано.
Адресуется всем изучающим английский язык.
</t>
  </si>
  <si>
    <t>008(075.8)</t>
  </si>
  <si>
    <t>Свидерская О.В.</t>
  </si>
  <si>
    <t>ТетраСистемс</t>
  </si>
  <si>
    <t>978-985-536-300-3</t>
  </si>
  <si>
    <t>340:159.9(076.3)(075.8)</t>
  </si>
  <si>
    <t>Русский язык в таблицах. Пособие для подготовки к централизованному тестированию и экзамену. 2-е издание</t>
  </si>
  <si>
    <t>978-985-7081-56-1</t>
  </si>
  <si>
    <t xml:space="preserve">Цель пособия – научиться быстро и без ошибок выполнять тестовые задания. Включает необходимый теоретический материал, обучающие (с решениями и комментариями) и контрольные тесты по основным разделам программы вступительных экзаменов по математике.
Предназначено для подготовки выпускников общеобразовательных учреждений, абитуриентов к централизованному тестированию, выпускным и вступительным экзаменам.  
</t>
  </si>
  <si>
    <t>Гражданское право</t>
  </si>
  <si>
    <t xml:space="preserve">Пособие предназначено для углубленного изучения школьного курса химии и подготовки к вступительным испытаниям в форме тестирования и экзамена. Основная роль в пособии отведена обстоятельному разъяснению физической и химической сути описываемых понятий, явлений и закономерностей. Значительное место отведено прикладным вопросам. Будет востребовано при изучении химии в общеобразовательных школах, специализированных химических классах лицеев и гимназий. Является теоретической базой для подготовки к централизованному тестированию.
Адресуется абитуриентам, школьникам, учителям.
</t>
  </si>
  <si>
    <t>Химия. Полный курс подготовки к тестированию и экзамену</t>
  </si>
  <si>
    <t>978-985-7081-95-0</t>
  </si>
  <si>
    <t>Английский язык. Полный курс подготовки к централизованному тестированию и экзамену. 6-е издание, стереотипное</t>
  </si>
  <si>
    <t>Цель пособия – систематизация теоретического и практического учебного материала по английскому словообразованию. В теоретической части рассматриваются смысловые функции суффиксов и приставок со списками однотипно образованных слов и приведена удобная в использовании таблица по словообразованию. Практическая часть обеспечена большим объемом упражнений, выстроенных по тематическому принципу (существительное, глагол, прилагательное, наречие, отрицательные слова), с последующим переходом на упражнения-ситуации. 
Предназначено для подготовки к централизованному тестированию и экзамену, а также для самостоятельного изучения английского языка.</t>
  </si>
  <si>
    <t>Пособие представляет собой краткое изложение основных тем курса "Хозяйственное право". Цель издания - помочь студенту систематизировать изученный материал, самостоятельно подготовиться к занятиям, зачету, экзамену. Материал книги дается в сжатом концентрированном виде, доступном изложении и отражает все основополагающие вопросы типовой программы. 
Предназначено студентам и преподавателям вузов.</t>
  </si>
  <si>
    <t xml:space="preserve">Пособие подготовлено на основе типовой учебной программы для высших учебных заведений по курсу «Инновационный менеджмент» и многолетнего опыта преподавания предмета.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высших учебных заведений.
</t>
  </si>
  <si>
    <t>История государства и права зарубежных стран. Учебник для вузов. 2-е издание</t>
  </si>
  <si>
    <t>978-985-536-279-2</t>
  </si>
  <si>
    <t>Неличные формы английского глагола. Инфинитив, причастие, герундий. Справочник (серия "Pocket English")</t>
  </si>
  <si>
    <t>Англо-русский словарь-минимум (серия "Pocket English")</t>
  </si>
  <si>
    <t>Учебное пособие подготовлено в соответствии с типовой программой по "Экономической теории" для вузов по неэкономическим специальностям. Написано на основе базовых теоретических положений с учетом специфики белорусской модели экономического развития. Включает в себя 14 глав, которые представляют углубленный курс экономической теории. Во всех главах дается справочный аналитический и статистический материал.
Адресовано студентам, получающим высшее образование по неэкономическим специальностям.</t>
  </si>
  <si>
    <t xml:space="preserve">В пособие включены краткие сведения из теории, вопросы, задачи для самостоятельного решения, соответствующие уровню задач централизованного тестирования и вступительных экзаменов по физике в вузы. Ряд задач составлен авторами самостоятельно и публикуется впервые. В последней главе приведены решения задач или (для достаточно простых задач) ответы на них.
Пособие предназначено выпускникам школ, лицеев, гимназий для интенсивной подготовки к централизованному тестированию и вступительным экзаменам в вуз по физике, для слушателей факультетов довузовской подготовки.
</t>
  </si>
  <si>
    <t xml:space="preserve">Учебник подготовлен в соответствии с новым образовательным стандартом на основе типовой учебной программы. Процессы образования и развития государства и права в зарубежных странах раскрываются с позиций последних достижений историко-правовой науки.
Адресован студентам, обучающимся по специальности «Правоведение». Будет полезен магистрантам, аспирантам, а также всем интересующимся историей государства и права.
</t>
  </si>
  <si>
    <t>985-470-504-8</t>
  </si>
  <si>
    <t>347(075.8)</t>
  </si>
  <si>
    <t>349.4(476)(075.8)</t>
  </si>
  <si>
    <t>978-985-536-174-0</t>
  </si>
  <si>
    <t>978-985-536-175-7</t>
  </si>
  <si>
    <t>Сумма заказа:</t>
  </si>
  <si>
    <t>Тематические тесты и задачи по химии. Готовимся к централизованному тестированию</t>
  </si>
  <si>
    <t>Финансы и финансовый рынок. Ответы на экзаменационные вопросы</t>
  </si>
  <si>
    <t>978-985-7081-46-2</t>
  </si>
  <si>
    <t>Школьная литература</t>
  </si>
  <si>
    <t>159.9</t>
  </si>
  <si>
    <t>Савко И.Э.</t>
  </si>
  <si>
    <t>Кабушко А.М.</t>
  </si>
  <si>
    <t>504.062.2.03(076.3)(075.8)</t>
  </si>
  <si>
    <t>005.1(075.8)</t>
  </si>
  <si>
    <t>Вашко И.М.</t>
  </si>
  <si>
    <t>Охрана труда</t>
  </si>
  <si>
    <t>331.45(075.8)</t>
  </si>
  <si>
    <t>Хозяйственное право</t>
  </si>
  <si>
    <t>811.161.3'373'374</t>
  </si>
  <si>
    <t>802.0(038)(035)</t>
  </si>
  <si>
    <t>338.45:69(075.8)</t>
  </si>
  <si>
    <t>Учебное пособие подготовлено в соответствии с типовой учебной программой для вузов по специальностям направлений образования: "Экономика и управление", "Управление", "Экономика и организация производства". В пособии дается системное изложение экономических категорий, терминов и законов. Оно предусматривает усвоение студентами принципов и механизмов формирования рыночной экономики, приобретение ими навыков рационального экономического поведения. Изложение материала осуществляется в форме, наиболее доступной для понимания и усвоения.
Адресуется студентам экономических специальностей вузов.</t>
  </si>
  <si>
    <t>[811.111`25=161.1+811.161.1`25=111](075.8)</t>
  </si>
  <si>
    <t xml:space="preserve">В пособии систематизированы основные случаи употребление артиклей в английском языке и даны многочисленные упражнения на их закрепление. Оно продолжает серию пособий по наиболее трудным разделам английской грамматики.
Адресуется старшеклассникам, абитуриентам, студентам-филологам, аспирантам, слушателям различных подготовительных курсов.
</t>
  </si>
  <si>
    <t>Административное право</t>
  </si>
  <si>
    <t>821.161.1.09(075.8)</t>
  </si>
  <si>
    <t>Нейролингвистика</t>
  </si>
  <si>
    <t>Климат</t>
  </si>
  <si>
    <t>94(476)(075.8)</t>
  </si>
  <si>
    <t>История Беларуси. Ответы на экзаменационные вопросы</t>
  </si>
  <si>
    <t>978-985-7081-07-3</t>
  </si>
  <si>
    <t>Управление проектами. Практическое пособие</t>
  </si>
  <si>
    <t>Коваленко С.П.</t>
  </si>
  <si>
    <t>978-985-7067-26-8</t>
  </si>
  <si>
    <t>История государства и права зарубежных стран. Новое и Новейшее время. Ответы на экзаменационные вопросы</t>
  </si>
  <si>
    <t>978-985-7067-27-5</t>
  </si>
  <si>
    <t>Уласевiч В.I.</t>
  </si>
  <si>
    <t>300 неправильных глаголов английского языка. 6-е издание, переработанное</t>
  </si>
  <si>
    <t>[321+340](075.8)</t>
  </si>
  <si>
    <t>Балуш Т.В.</t>
  </si>
  <si>
    <t>347.965(075.8)</t>
  </si>
  <si>
    <t>Уголовный процесс. Общая часть Ответы на экзаменационные вопросы</t>
  </si>
  <si>
    <t>978-985-7081-85-1</t>
  </si>
  <si>
    <t>Издание подготовлено на основе учебной программы для высших учебных заведений по дисциплине "Уголовный процесс. Общая часть". В нем изложены теоретические положения по темам дисциплины и дан анализ норм уголовно-процессуального кодекса в виде ответов на экзаменационные вопросы. Соответствует действующей нормативно-правовой базе.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</si>
  <si>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 xml:space="preserve">В книге на основе системного подхода раскрывается содержание таких важнейших разделов политологии как «Теория и методология политической науки», «Политические институты в Республике Беларусь», «Политические процессы в Республике Беларусь и современном мире», «Международные политические отношения и геополитика». Учебник дополнен новым разделом «Государственная политика и управление в Республике Беларусь». Содержание учебника полностью соответствует действующей типовой учебной программе для высших учебных заведений по предмету «Политология».
Книга предназначена студентам, аспирантам и преподавателям вузов. Адресуется также профессиональным политикам и политологам, будет полезна всем, кто занимается или интересуется теорией политики.
</t>
  </si>
  <si>
    <t>7.01(075.8)</t>
  </si>
  <si>
    <t xml:space="preserve">Изложены теоретические основы налогообложения и главные критерии налогового планирования в организациях. Предложены варианты минимизации налоговых платежей в государственный бюджет в рамках действующего налогового законодательства. Изложен порядок уплаты всего комплекса налогов, входящих в налоговую систему Республики Беларусь, приведены хозяйственные ситуации, наиболее часто возникающие при их исчислении, которые позволят приобрести практические навыки в работе с налогами. Пособие написано с учетом изменений законодательства Республики Беларусь в 2011 г.
Адресуется студентам экономических специальностей вузов и учащимся экономических колледжей, бухгалтерам организаций, руководителям предприятий и индивидуальным предпринимателям, заинтересованным в оптимизации налоговых платежей в бюджет.
</t>
  </si>
  <si>
    <t>Поляков А.М.</t>
  </si>
  <si>
    <t>Языкович В.Р.</t>
  </si>
  <si>
    <t xml:space="preserve">Пособие включает в себя восемь глав, охватывающих наиболее важные темы нейролингвистики как науки, ее теории и практики. В книге показаны связи нейролингвистики с лингвистикой, нейрофизиологией, психологией, генетикой, дефектологией. Характеризуется новое направление нейролингвистики – нейролингвистическое программирование.
Предназначено для студентов вузов различных специальностей – филологов, психологов, будет полезно и для практической работы.
</t>
  </si>
  <si>
    <t>339.138(075.8)</t>
  </si>
  <si>
    <t>Инновационный менеджмент. Понятия и категории.Ответы на экзаменационные вопросы</t>
  </si>
  <si>
    <t>Янчевский В.Г.</t>
  </si>
  <si>
    <t>978-985-7081-03-5</t>
  </si>
  <si>
    <t>005.591(076.3)(075.8)</t>
  </si>
  <si>
    <t>811.161.3(075.3)</t>
  </si>
  <si>
    <t xml:space="preserve">Выданне змяшчае комплексныя тэставыя заданні па гісторыі Беларусі. Змест вучэбнага матэрыялу адпавядае праграмам сярэдняй агульнаадукацыйнай школы і для паступаючых у ВНУ Рэспублікі Беларусь. Мэта дадзенага выдання – дапамога ў арганізацыі сістэмнай і якаснай падрыхтоўкі да ўступнага экзамена па гісторыі Беларусі ў форме цэнтралізаванага тэсціравання.
Рэкамендуецца абітурыентам, вучням і настаўнікам.
</t>
  </si>
  <si>
    <t>Теория принятия политических решений. Функциональный подход. Пособие для студентов вузов</t>
  </si>
  <si>
    <t>557.1(075.8)</t>
  </si>
  <si>
    <t>Назаров А.С.</t>
  </si>
  <si>
    <t xml:space="preserve">Дапаможнiк змяшчае матэрыялы (тэарэтычные i практычные)  для падрыхтоукi да экзамену па беларускай мове за курс агульнай сярэдняй адукацыi. Структура i змест вызначаны вучэбнай праграмай па беларускай мове для агульнаадукацыйных устаноу и праграмамi уступных iспытау для тых, хто паступае у вышэйшыя i сярэднiя спецыяльныя навучальныя установы. Матэрыял скампанаваны i сфармуляваны такiм чынам, каб абiтурыент мог працавать самостойна.
Рэкамендуецца абiтурыентам, выкладчикам i слухачам падрыхтоучых курсау, а таксама настайнiкам агульнаадукацыйных устаноу (школ, гiмназiй, лiцэяу).
</t>
  </si>
  <si>
    <t>Беларуская мова. Поуны курс для падрыхтоукі да цэнтралізаванага тэсціравання і экзамену. 2-е издание</t>
  </si>
  <si>
    <t>978-985-7081-69-1</t>
  </si>
  <si>
    <t xml:space="preserve">Пособие предназначено для систематизации знаний учащихся выпускных классов и абитуриентов по русскому языку при подготовке к экзамену и централизованному тестированию. В нем в соответствии со школьной программой представлен весь курс русского языка в таблицах.
Адресовано учащимся общеобразовательных школ, лицеев, гимназий, а также абитуриентам.
</t>
  </si>
  <si>
    <t>В пособии рассматриваются вопросы теории правового регулирования назначения и проведения инвентаризации, налоговой и аудиторской проверок, экономической экспертизы, методики выявления отдельных экономических правонарушений. Пособие может быть использовано работниками контрольно-ревизионных подразделений и органов уголовного преследования по организации и проведению проверок финансово-хозяйственной деятельности юридических лиц и индивидуальных предпринимателей.
Предназначено для студентов юридических и экономических вузов.</t>
  </si>
  <si>
    <t>Международные экономические отношения. Ответы на экзаменационные вопросы. 3-е издание</t>
  </si>
  <si>
    <t>978-985-536-315-7</t>
  </si>
  <si>
    <t>Основы маркетинга. Ответы на экзаменационные вопросы</t>
  </si>
  <si>
    <t>978-985-7067-94-7</t>
  </si>
  <si>
    <t>Иностранные языки и языкознание</t>
  </si>
  <si>
    <t xml:space="preserve">В учебном пособии обобщена практика управления персоналом на современных предприятиях. Охарактеризованы сущность, особенности, структура, функции управления персоналом. Рассмотрены административно-организационные информационные и коммуникационные аспекты управленческой деятельности в условиях, когда решающую роль начинают выполнять нематериальные факторы производства – способности, квалификация, компетентность, инициатива и предприимчивость работников.
Адресуется студентам и преподавателям вузов, а также менеджерам, социологам, психологам, руководителям предприятий.
</t>
  </si>
  <si>
    <t xml:space="preserve">В учебном пособии рассматриваются основы формирования и функционирования рыночных систем на макро- и микроуровнях, особенности их развития с учетом глобализации мировой экономики и становления геоэкономики. Дается анализ моделей функционирования развитых рыночных систем (США, Япония, Швеция) и моделей, переживающих интенсивный рост в ХХI веке (Республика Корея, Китай, Сингапур, Гонконг), а также модель развития экономики Республики Беларусь, ее особенности и проблемы на современном этапе.
Учебное пособие будет полезно не только слушателям, студентам и преподавателям, но и всем тем, кто интересуется проблемами современного экономического развития.
</t>
  </si>
  <si>
    <t>Кондратович Н.М.</t>
  </si>
  <si>
    <t>Прокурорский надзор</t>
  </si>
  <si>
    <t>347.963(075.8)</t>
  </si>
  <si>
    <t>Тематическая лексика английского языка в тестах и упражнениях. Готовимся к централизованному тестированию</t>
  </si>
  <si>
    <t>978-985-7081-96-7</t>
  </si>
  <si>
    <t>54(075.3)</t>
  </si>
  <si>
    <t xml:space="preserve">Пособие представляет собой краткое изложение основных тем курса «Этика». Цель издания – помочь студенту систематизировать изученный материал, самостоятельно подготовиться к занятиям, зачету, экзамену. Материал книги дается в сжатом концентрированном виде, доступном изложении и отражает все основополагающие вопросы типовой программы.
Предназначено студентам и преподавателям высших учебных заведений.
</t>
  </si>
  <si>
    <t>История зимних олимпиад. Дорога в Сочи</t>
  </si>
  <si>
    <t>Земельное право Республики Беларусь. Понятия и схемы</t>
  </si>
  <si>
    <t>Минько Н.С.</t>
  </si>
  <si>
    <t>978-985-7067-36-7</t>
  </si>
  <si>
    <t>Практика письменной английской речи = Practice of Written English. Пособие для студентов вузов. 2-е издание</t>
  </si>
  <si>
    <t>Экономическая теория. Учебное пособие для вузов по неэкономическим специальностям</t>
  </si>
  <si>
    <t>Международный маркетинг. Учебник для вузов</t>
  </si>
  <si>
    <t>Акулич И.Л.</t>
  </si>
  <si>
    <t>978-985-7081-32-5</t>
  </si>
  <si>
    <t>Адвокатская деятельность. Ответы на экзаменационные вопросы</t>
  </si>
  <si>
    <t>Калмыкова Н.В.</t>
  </si>
  <si>
    <t>978-985-7081-33-2</t>
  </si>
  <si>
    <t>Адвокатское дело</t>
  </si>
  <si>
    <t>Бедрицкая Л.В.</t>
  </si>
  <si>
    <t>978-985-7081-34-9</t>
  </si>
  <si>
    <t>Деловой английский язык = English for Business Studies. Учебное пособие для вузов по экономическим специальностям</t>
  </si>
  <si>
    <t>Перевод (английский - русский). Учебник для вузов по гуманитарным специальностям</t>
  </si>
  <si>
    <t xml:space="preserve">В настоящее издание внесены небольшие изменения в соответствии с экспериментальной учебной программой интегрированного модуля "Философия", утвержденной Министерством образования Республики Беларусь, куда органически входит учебный курс "Основы психологии и педагогики". Пособие представляет собой логически сжатое и систематизированное изложение основных положений учебного курса и послужит организующим началом при подготовке студентов к экзаменам и зачетам.
Адресуется студентам и преподавателям вузов.
</t>
  </si>
  <si>
    <t>Основы радиационной безопасности. Пособие для студентов вузов</t>
  </si>
  <si>
    <t>Родненков В.Г.</t>
  </si>
  <si>
    <t>978-985-536-231-0</t>
  </si>
  <si>
    <t>614.876.084(075.8)</t>
  </si>
  <si>
    <t xml:space="preserve">Пособие предназначено для систематизации, углубления и проверки знаний выпускников общеобразовательных школ и абитуриентов по разделу "Морфология". Теоретический и практический материал изложен поурочно. В конце книги приведены контрольные тесты и ключи-ответы с грамматическими комментариями.
Пособие поможет учащимся и абитуриентам систематизировать и углубить знания по названным темам при подготовке к централизованному тестированию и экзамену по русскому языку.
</t>
  </si>
  <si>
    <t>Социология</t>
  </si>
  <si>
    <t>Этика</t>
  </si>
  <si>
    <t>В пособии в сжатой форме рассмотрены структуры финансовой системы и финансового рынка, основные элементы управления финансами, бюджетное устройство Республики Беларусь и принципы его построения, формирование и использование средств государственного бюджета. Детально рассмотрен механизм исчисления и уплаты налогов организациями и физическими лицами. Раскрываются теоретические основы функционирования кредитной системы и ее звеньев, методы и инструменты денежно-кредитного регулирования в Республике Беларусь и за рубежом.
Пособие предназначено для студентов, преподавателей и аспирантов экономических специальностей вузов и специалистов налоговой и финансовой систем. студентам высших учебных заведений, может быть использовано преподавателями в качестве конспекта лекций.</t>
  </si>
  <si>
    <t>005.8(075.8)</t>
  </si>
  <si>
    <t>978-985-470-929-1</t>
  </si>
  <si>
    <t>978-985-7067-68-8</t>
  </si>
  <si>
    <t>б) При необходимости скорректируйте заказ</t>
  </si>
  <si>
    <t>Пособие подготовлено на основе типовой учебной программы для высших учебных заведений по курсу "Макроэкономика".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семинарским и практическим занятиям , для самостоятельной работы, а также на заключительном этапе изучения дисциплины при подготовке к экзамену. Адресуется студентам и преподавателям высших учебных заведений.</t>
  </si>
  <si>
    <t xml:space="preserve">Пособие включает широкий круг вопросов, связанных с изучением раздела «Туристическое страноведение» учебной дисциплины «География международного туризма». Содержит разноуровневые задания, способствующие продуктивной работе студентов на практических и семинарских занятиях и формирующие пространственное и фактическое представление о туристических ресурсах континентов и отдельных стран.
Адресовано студентам и преподавателям вузов, всем тем, кто занят в системе туристического бизнеса, любителям путешествий, учителям.
</t>
  </si>
  <si>
    <t>Управление персоналом. Учебное пособие для вузов</t>
  </si>
  <si>
    <t>978-985-536-321-8</t>
  </si>
  <si>
    <t>005.95(075.8)</t>
  </si>
  <si>
    <t>Пособие подготовлено на основе учебной программы для вузов по курсу «Национальная экономика Беларуси». В нем в сжатой форме изложены основные темы курса. 
Предназначено студентам очной и заочной форм обучения для подготовки к экзамену и зачету по данной дисциплине. Будет полезно магистрантам, аспирантам, преподавателям.</t>
  </si>
  <si>
    <t>005.574:005.32(075.8)</t>
  </si>
  <si>
    <t xml:space="preserve">Книга написана в соответствии с учебной программой курса высшей математики для вузов. Издается в двух томах. В первый том включены следующие разделы: аналитическая геометрия, линейная алгебра, введение в анализ, дифференциальное и интегральное исчисление функций одной переменной, приближенное решение уравнений. Изложение теоретического материала иллюстрировано многочисленными примерами. Во второй том включены следующие разделы: теория функций нескольких переменных, кратные и криволинейные интегралы, числовые и функциональные ряды, дифференциальные уравнения, теория вероятностей и математическая обработка результатов наблюдений. Изложение теоретического материала иллюстрировано многочисленными примерами.
Предназначается студентам, аспирантам и преподавателям вузов.
</t>
  </si>
  <si>
    <t>Сборник задач по криминалистике. Пособие для студентов вузов</t>
  </si>
  <si>
    <t>Экономические науки</t>
  </si>
  <si>
    <t>Раздел</t>
  </si>
  <si>
    <t>УДК</t>
  </si>
  <si>
    <t>Всего книг</t>
  </si>
  <si>
    <t>Цена (без НДС)</t>
  </si>
  <si>
    <t>Цена (с НДС)</t>
  </si>
  <si>
    <t>Инструкция по работе с прайс-листом</t>
  </si>
  <si>
    <t>1.</t>
  </si>
  <si>
    <t>811.161.3'373.46(075.8)</t>
  </si>
  <si>
    <t>811.161.1'25=111</t>
  </si>
  <si>
    <t xml:space="preserve">В учебном пособии рассмотрены основные промышленные типы месторождений черных, цветных, благородных, редких, радиоактивных металлов и рассеянных элементов. Для каждого металла приводятся сведения по геохимии, минералогии, ресурсам, эпохам рудообразования и генетическим типам промышленных месторождений. Описаны наиболее представительные месторождения.
Для студентов геологических специальностей вузов, а также специалистов, занимающихся изучением рудных месторождений и минеральных ресурсов мира.
</t>
  </si>
  <si>
    <t>Пособие подготовлено на основе программы учебной дисциплины "Финансовый менеджмент". В нем в краткой форме изложены основные понятия курса в виде ответов на экзаменационные вопросы. Поможет четко проработать темы курса, успешно сдать экзамен, лучше ориентироваться в проблемах финансового менеджмента, изучить его признаки и особенности.
Адресуется студентам высших учебных заведений, может быть использовано преподавателями в качестве конспекта лекций.</t>
  </si>
  <si>
    <t>Неправильные глаголы английского языка. Справочник (серия "Pocket English"). 2-е издание</t>
  </si>
  <si>
    <t>978-985-7081-63-9</t>
  </si>
  <si>
    <t>Все времена английского глагола. Справочник. (серия "Pocket English"). 2-е издание</t>
  </si>
  <si>
    <t>978-985-7081-57-8</t>
  </si>
  <si>
    <t>Грамматика английского языка. Готовимся к централизованному тестированию. 2-е издание</t>
  </si>
  <si>
    <t>978-985-7081-64-6</t>
  </si>
  <si>
    <t xml:space="preserve">В учебном пособии излагаются теоретические вопросы данного курса, упражнения, контрольные вопросы и материалы для экзаменационных билетов. Цель издания – помочь студенту систематизировать изученный материал, самостоятельно подготовиться к занятиям, зачету, экзамену. Материал книги дается в кратком, концентрированном виде, доступном изложении и отражает все основополагающие вопросы типовой программы.
Для студентов, преподавателей, а также всех заинтересованных в повышении собственной культуры мышления.
</t>
  </si>
  <si>
    <t>Пособие подготовлено в соответствии с программой учебного курса "Криминалистика" для высших учебных заведений. Предлагаемый курс содержит двадцать восемь тем, составляющих основу науки и учебной дисциплины криминалистики.
Книга создана на основе учебников, учебных пособий, монографий по криминалистике и судебной экспертизе. Она не является альтернативой учебникам для получения фундаментальных знаний, но служит пособием для успешной сдачи зачетов и экзаменов.
Пособие предназначено для студентов юридических вузов и факультетов, может быть использовано правоведами и теми, кто интересуется проблемами криминалистики.</t>
  </si>
  <si>
    <t>Пирожник И.И.</t>
  </si>
  <si>
    <t xml:space="preserve">В пособии рассматриваются туристическое районирование мира, принятое Всемирной туристической организацией (UNWTO), объекты номенклатуры отдельных видов туризма, а также объекты географической номенклатуры, являющиеся одним из факторов развития туризма.
Адресовано студентам и преподавателям вузов, всем тем, кто занят в системе туристического бизнеса, любителям путешествий, учителям.
</t>
  </si>
  <si>
    <t>978-985-536-399-7</t>
  </si>
  <si>
    <t>Экономическая теория. Учебное пособие для вузов по экономическим специальностям. 2-е издание</t>
  </si>
  <si>
    <t>978-985-536-395-9</t>
  </si>
  <si>
    <t>Техника</t>
  </si>
  <si>
    <t>Экономическая теория. Курс интенсивной подготовки</t>
  </si>
  <si>
    <t>978-985-7067-63-3</t>
  </si>
  <si>
    <t>История политических и правовых учений. Ответы на экзаменационные вопросы</t>
  </si>
  <si>
    <t>978-985-7067-91-6</t>
  </si>
  <si>
    <t>Ценные бумаги в Республике Беларусь. Теория и практика. Пособие</t>
  </si>
  <si>
    <t>Котова В.А.</t>
  </si>
  <si>
    <t>Ханкевич Л.А.</t>
  </si>
  <si>
    <t>Голубова О.С.</t>
  </si>
  <si>
    <t xml:space="preserve">"Англо-русский словарь-минимум" содержит 500 слов, наиболее часто встречающихся в разговорной речи. Значение каждого слова сопровождается примерами, иллюстрирующими его использование в типичных словосочетаниях и фразах.
Предназначен для лиц, изучающих английский язык на начальном этапе.
</t>
  </si>
  <si>
    <t xml:space="preserve">Пособие подготовлено в соответствии с новой типовой учебной программой по истории государства и права зарубежных стран. В нем в сжатой форме изложены основные понятия и положения всех тем учебного курса, что максимально упрощает подготовку студентов к семинарам, практическим занятиям и экзамену.
Предназначено для студентов, аспирантов юридических вузов и факультетов, а также для широкого круга читателей, интересующихся историей государства и права различных стран.
</t>
  </si>
  <si>
    <t>Основы начертательной геометрии. Учебное пособие для вузов. 2-е издание</t>
  </si>
  <si>
    <t>978-985-536-392-8</t>
  </si>
  <si>
    <t>978-985-7105-15-1</t>
  </si>
  <si>
    <t>Учебно-методическое пособие подготовлено в соответствии с новой типовой учебной программой по педагогике, разработанной на кафедре педагогики БГПУ им. Максима Танка.
В пособии впервые представлены двенадцать лабораторных работ, общей дидактической целью которых является формирование технологической компетентности будущего учителя.
Итогами выполнения лабораторных работ являются: модели уроков, разработки модульных программ по профилирующему предмету, проекты коллективных творческих дел, варианты планирования деятельности классного руководителя, разработки воспитательных дел и мероприятий, проекты планов развития школы, компьютерные презентации учебных занятий и др. 
Пособие адресуется студентам и преподавателям педагогических специальностей высших учебных заведений, а также магистрантам, аспирантам и учителям школ.</t>
  </si>
  <si>
    <t xml:space="preserve">В предлагаемом издании изложены вопросы перевода с русского языка на английский.
Для студентов, магистрантов и аспирантов экономического профиля, а также для тех, кто по роду деятельности сталкивается с необходимостью перевода с русского языка на английский.
</t>
  </si>
  <si>
    <t>Настольная книга переводчика с русского языка на английский</t>
  </si>
  <si>
    <t>978-985-7067-41-1</t>
  </si>
  <si>
    <t>Теплякова Н.А.</t>
  </si>
  <si>
    <t>Основы работы в Word. Учебный справочник</t>
  </si>
  <si>
    <t>978-985-536-182-5</t>
  </si>
  <si>
    <t>336.74:005.32(075.8)</t>
  </si>
  <si>
    <t>Пособие "Юридическая этика" является уникальным как по тематике, так и по содержанию. В нем применительно к реалиям современного общества систематизированно изложены нравственные основы правоохранительной деятельности. Наряду с традиционными понятиями рассмотрена этика использования полиграфологического метода (детектор лжи), гипнологического метода, биоритмологического метода и др. Цель издания - дать краткое содержание учебного материала, систематизированное изложение нравственных основ правоохранительной деятельности, а также специфики деятельности правоохранительных служб и учреждений.
Адресуется студентам и преподавателям юридических специальностей высших и средних специальных учебных заведений, а также практическим работникам системы правоохранительных органов.</t>
  </si>
  <si>
    <t>Пособие представляет собой краткое изложение основных тем первого раздела статистики - общей теории. В доступной форме раскрываются основные понятия и категории статистической науки, сущность и виды статистических показателей, методы, способы их расчета и анализа. Теоретическое изложение материала сопровождается примерами решения типовых задач, а приведенные тесты позволяют проконтролировать и систематизировать полученные знания по предмету.
Адресовано студентам экономических специальностей вузов.</t>
  </si>
  <si>
    <t>[321+340](1-87)(091)(075.8)</t>
  </si>
  <si>
    <t>811.111(075.8)</t>
  </si>
  <si>
    <t xml:space="preserve">Издание подготовлено в соответствии с типовой программой курса «Конституционное право зарубежных стран» и служит своеобразным путеводителем по ключевым темам общей части. В компактном виде раскрываются основные категории и институты конституционного права зарубежных стран с учетом последних изменений в конституционном законодательстве.
Адресуется студентам высших учебных  заведений, аспирантам и преподавателям, а также всем интересующимся конституционным правом зарубежных стран.
</t>
  </si>
  <si>
    <t xml:space="preserve">Книга предназначена для студентов первого курса лингвистических университетов и факультетов иностранного языка, изучающих английский язык как основную специальность, а также для лиц, изучающих английский язык на курсах или самостоятельно. Она состоит из шести частей: “It Takes All Sorts”, “Home. Sweet Home”, ‘Do We Eat to Live or Live to Eat? ”, “Whatever Money Can Buy”, “No Pains, No Gains”, “There is No Bad Weather…”. Каждая часть содержит лексические упражнения, задания для развития речевых умений и тематический словарь, иллюстрированный примерами.
Адресуется студентам, преподавателям, а также всем, изучающим английский язык.
</t>
  </si>
  <si>
    <t xml:space="preserve">Книга предназначена для студентов второго курса лингвистических университетов и факультетов иностранного языка, изучающих английский язык как основную специальность, а также для лиц, изучающих английский язык на курсах или самостоятельно. Она состоит из шести частей: “Choosing a Career”, “Healthy and Happy”, “Fit and Well”, “The Picture of the World”, “Hustle and Bustle of City Life”, “Going Places”. Каждая часть содержит лексические упражнения, задания для развития речевых умений и тщательно разработанный тематический словарь.
Адресуется студентам, преподавателям, а также всем, изучающим английский язык.
</t>
  </si>
  <si>
    <t>978-985-7081-71-4</t>
  </si>
  <si>
    <t>и, кликнув левой клавишей мыши, выберите в выпадающем меню требуемую Вам команду "Скрыть" или "Удалить".</t>
  </si>
  <si>
    <t>336.22(075.8)</t>
  </si>
  <si>
    <t>978-985-470-874-4</t>
  </si>
  <si>
    <t>Ильина З.М.</t>
  </si>
  <si>
    <t xml:space="preserve">Пособие систематизирует употребление видовременных форм английского глагола и содержит теоретические сведения, данные в сопоставительном плане, и упражнения, обеспечивающие дифференциацию времён и подлинное овладение этой сложной и важной для развития речевых навыков темой.
Предназначено для учащихся лицеев и гимназий, студентов и аспирантов гуманитарных вузов, слушателей курсов иностранных языков. Будет полезно всем желающим углубить свои знания английского языка и научиться правильно употреблять видовременные формы в речи.
</t>
  </si>
  <si>
    <t>Социология управления. Пособие для вузов. 6-е издание, переработанное и дополненное</t>
  </si>
  <si>
    <t>Пособие подготовлено в соответствии с типовой учебной программой курса "Предпринимательская деятельность". В нем дается системное изложение основных вопросов предпринимательской деятельности. Оно предусматривает усвоение студентами принципов и механизмов формирования и функционирования малого и среднего бизнеса, приобретения ими навыков рационального экономического поведения. Изложение материала осуществляется в форме, наиболее доступной для понимания и усвоения.
Адресуется студентам экономических специальностей вузов, будет полезно предпринимателям и всем, кто интересуется экономикой.</t>
  </si>
  <si>
    <t>Книга подготовлена на основе программы учебного курса "Основы энергосбережения". В ней дана характеристика топливно-энергетических ресурсов и энергетики в целом, показана ее роль и место в жизни и развитии государства и общества, даны представления о традиционной и нетрадиционной энергетике, отражены причины, вызывающие необходимость проведения политики энергосбережения.
Материал книги дается в кратком, концентрированном виде, доступном изложении и отражает все основополагающие вопросы экзаменационных билетов.
Издание предназначено для студентов, аспирантов и преподавателей высших и средних специальных учебных заведений.</t>
  </si>
  <si>
    <t>54(075.3/.4)</t>
  </si>
  <si>
    <t>811.161.3(075.3/.4)</t>
  </si>
  <si>
    <t>Право прав человека. Ответы на экзаменационные вопросы. 3-е издание</t>
  </si>
  <si>
    <t>Шидловская С.Н.</t>
  </si>
  <si>
    <t>811.111.1(075.4)</t>
  </si>
  <si>
    <t>Телятицкая Т.В.</t>
  </si>
  <si>
    <t>Общая теория государства и права. Ответы на экзаменационные вопросы. 3-е издание, стереотипное</t>
  </si>
  <si>
    <t>978-985-7171-26-2</t>
  </si>
  <si>
    <t>Административное право. Ответы на экзаменационные вопросы. 2-е издание</t>
  </si>
  <si>
    <t>978-985-7081-91-2</t>
  </si>
  <si>
    <t xml:space="preserve">Ответы на экзаменационные вопросы подготовлены на основе типовой программы по курсу «Административное право» и содержат краткое изложение всех тем.
Предназначены для студентов юридических специальностей всех форм обучения.
</t>
  </si>
  <si>
    <t>Административно-деликтное и процессуально-исполнительное право. Ответы на экзаменационные вопросы</t>
  </si>
  <si>
    <t>978-985-7081-93-6</t>
  </si>
  <si>
    <t>342.9(076.3)(075.8)</t>
  </si>
  <si>
    <t xml:space="preserve">Ответы на экзаменационные вопросы подготовлены на основе типовой программы по курсу «Административноделиктное и процессуально-исполнительное право» и содержат краткое изложение всех тем.
Предназначены для студентов юридических специальностей всех форм обучения.
</t>
  </si>
  <si>
    <t>Сенько А.С.</t>
  </si>
  <si>
    <t>Судебная система</t>
  </si>
  <si>
    <t>347.9(075.8)</t>
  </si>
  <si>
    <t>Судоустройство. Ответы на экзаменационные вопросы. 2-е издание</t>
  </si>
  <si>
    <t>Пособие подготовлено на основе учебной программы для вузов по курсу "Основы маркетинга".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и преподавателям вузов, будет полезно учащимся средних специальных учебных заведений.</t>
  </si>
  <si>
    <t>В пособии представлены современные концепции естествознания: физики, химии, биологии, геологии, астрономии. Большое внимание уделено эволюции человека, концепции здорового образа жизни, дается анализ демографических проблем. Рассмотрены проблемы синергетики. Материал книги изложен в сжатой форме в виде ответов на экзаменационные вопросы.
Настоящее второе издание исправлено и дополнено новыми материалами: теорией струн, темной материей и др.
Предназначено для студентов высших учебных заведений, будет также полезно для широкого круга читателей, интересующихся современным состоянием естественнонаучного знания.</t>
  </si>
  <si>
    <t xml:space="preserve">Пособие подготовлено на основе типовой учебной программы для высших учебных заведений по курсу «Экология и экономика природопользования».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высших учебных заведений.
</t>
  </si>
  <si>
    <t>Трофимович Т.Г.</t>
  </si>
  <si>
    <t>Криминалистика</t>
  </si>
  <si>
    <t>Частное право</t>
  </si>
  <si>
    <t>Математика. Курс самостоятельной подготовки к экзамену и тестированию. 2-е издание</t>
  </si>
  <si>
    <t>Логика и риторика. Хрестоматия. Учебное пособие для вузов. 2-е издание, дополненное и переработанное</t>
  </si>
  <si>
    <t>Нейролингвистика. Пособие для студентов вузов</t>
  </si>
  <si>
    <t>Екадумова И.И.</t>
  </si>
  <si>
    <t>341.1/.8(075.8)</t>
  </si>
  <si>
    <t>339.138(100)(075.8)</t>
  </si>
  <si>
    <t xml:space="preserve">Пособие подготовлено на основе учебной программы для высших учебных заведений по курсу «Экономическая теория».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а также на заключительном этапе изучения дисциплины при подготовке к экзамену.
Адресуется студентам высших учебных заведений, будет полезно учащимся средних специальных учебных заведений.
</t>
  </si>
  <si>
    <t xml:space="preserve">У дапаможнiку даецца сiстэматызаваны выклад "Правiл беларускай арфаграфii i пунктуацыi", зацверджаных Законам Рэспублiкi Беларусь ад 23 лiпеня 2008 г. На аснове правiл даюцца разнастайныя заданнi i практыкаваннii, якiя дапамогуць замацаваць веданне правiл, развiць здольнасць самастойна аналiзаваць моуныя з'явы, павысiцьарфаграфiчную i пунктуацыйную пiсьменнасць. Вялiкая увага надаецца таксама славаужыванню i культуры маулення.
Дапаможнiк прызначаецца для студэнтау фiлалагiчных факультэтау унiверсiтэтау, навучэнцау педагагiчных каледжау, настаунiкау агульнаадукацыйных школ, лiцэяу, гiмназiй, а таксама усiх тых, хто жадае самастойна авалодаць правiламi беларускай арфаграфii i пунктуацыi.
</t>
  </si>
  <si>
    <t>Экономическая оптимизация: теория и практика</t>
  </si>
  <si>
    <t>Судариков С.А.</t>
  </si>
  <si>
    <t>978-985-536-333-1</t>
  </si>
  <si>
    <t>Книга представляет собой краткие ответы на экзаменационные вопросы по всем темам учебного курса "История государства и права Беларуси". Поможет в отводимое для подготовки к экзамену непродолжительное время систематизировать и закрепить полученные в процессе обучения знания.
Адресуется студентам и преподавателям вузов.</t>
  </si>
  <si>
    <t>Русак Е.С.</t>
  </si>
  <si>
    <t>658(076.3)(075.8)</t>
  </si>
  <si>
    <t>Экономика предприятия. Ответы на экзаменационные вопросы</t>
  </si>
  <si>
    <t>978-985-7081-38-7</t>
  </si>
  <si>
    <t>История государства и права Беларуси. Ответы на экзаменационные вопросы. 2-е издание, стереотипное</t>
  </si>
  <si>
    <t>978-985-7171-14-9</t>
  </si>
  <si>
    <t xml:space="preserve">В пособии отражены все разделы программы по математике за курс средней школы. Пособие состоит из двух частей. В первой части излагаются вопросы по алгебре, во второй части – по геометрии. В каждом параграфе, посвященном определенной теме, приводятся теоретические сведения (без доказательств): основные определения, формулы, теоремы, уравнения. Далее следуют примеры с подробными решениями задач, относящихся к данной теме (620 примеров).
Пособие включает 25 тематических тестов и 25 общих тестов, ответы к заданиям.
Адресуется абитуриентам, а также преподавателям средних школ, гимназий, лицеев.
</t>
  </si>
  <si>
    <t>Логика</t>
  </si>
  <si>
    <t>Уголовно-исполнительное право Республики Беларусь. Ответы на экзаменационные вопросы</t>
  </si>
  <si>
    <t>Шевцов Ю.Л.</t>
  </si>
  <si>
    <t>978-985-7067-14-5</t>
  </si>
  <si>
    <t>Уголовно-исполнительное право</t>
  </si>
  <si>
    <t>Устный экзамен по английскому языку. Пособие. 2-е издание</t>
  </si>
  <si>
    <t>978-985-536-298-3</t>
  </si>
  <si>
    <t>Эстетика. Краткий курс</t>
  </si>
  <si>
    <t>Салеев В.А.</t>
  </si>
  <si>
    <t>978-985-536-271-6</t>
  </si>
  <si>
    <t>Эстетика</t>
  </si>
  <si>
    <t>Шавцова А.В.</t>
  </si>
  <si>
    <t>Цель пособия – помочь абитуриентам подготовиться к трудным заданиям централизованного тестирования по грамматике английского языка. Состоит из пяти частей, в которых дан грамматический материал, задания на словообразование, исправление ошибок, перевод фрагментов с русского на английский язык. Включены тематические и контрольные тесты, идентичные тестам централизованного тестирования. Приложение содержит таблицу неправильных глаголов и глаголы с предлогами (Phrasal Verbs). Книга написана автором на основе многолетнего опыта работы.
Адресуется поступающим в вузы, будет полезна школьникам и учителям.</t>
  </si>
  <si>
    <t>Бендецкая М.Е.</t>
  </si>
  <si>
    <t>Гражданское право. Особенная часть. Ответы на экзаменационные вопросы. 3-е издание</t>
  </si>
  <si>
    <t>978-985-7171-06-4</t>
  </si>
  <si>
    <t xml:space="preserve">Пособие подготовлено на основе учебной программы для высших учебных заведений «Защита населения и хозяйственных объектов от чрезвычайных ситуаций. Радиационная безопасность» и посвящено второму разделу «Основы радиационной безопасности». В доступной форме изложены основы ядерной физики; рассмотрены процессы взаимодействия радиоактивных излучений с веществом, естественные и искусственные источники загрязнения; даны понятия доз. Приводятся сведения об аварии на ЧАЭС и ее последствиях. Содержится информация об основных законодательных и нормативных документах по радиационной безопасности Республики Беларусь и правилах перевозки радиоактивных грузов.
Адресовано студентам инженерно-технических специальностей, будет полезно магистрантам, аспирантам, преподавателям.
</t>
  </si>
  <si>
    <t xml:space="preserve">Издание посвящено теории ипрактике экономической оптимизации и может быть использовано для решения конкретных экономических задач производства и потребления, а также при изучении оптимизационного, производственного, инновационного, стратегического менеджмента, линейного и нелинейного математического программирования.
Адресуется студентам и преподавателям экономических и смежных специальностей вузов, сотрудникам научно-исследовательских и прикладных институтов, руководителям, менеджерам, экономистам предприятий и организаций производственной и непроизводственной сферы, всем лицам, интересующимся современными оптимизационными подходами в экономике.
</t>
  </si>
  <si>
    <t>519.86(075.8)</t>
  </si>
  <si>
    <t>Логика. Учебное пособие для вузов. 3-е издание</t>
  </si>
  <si>
    <t>978-985-536-403-1</t>
  </si>
  <si>
    <t>978-985-7081-97-4</t>
  </si>
  <si>
    <t>Математика. Пособие-репетитор. 2-е издание, стереотипное</t>
  </si>
  <si>
    <t>Книга представляет собой пособие по курсу «Обществоведение», подготовленное на основе Программы вступительных испытаний для поступления в высшие учебные заведения. 
Содержит необходимый материал для углубленного изучения предмета. Дается изложение проблемы человека, его происхождения и сущности, общества и общественных отношений, государства, государственной власти, права, экономики, перспектив современной культуры и цивилизации. Включены контрольные тесты.
Адресуется абитуриентам, школьникам, учителям.</t>
  </si>
  <si>
    <t>978-985-7067-33-6</t>
  </si>
  <si>
    <t>Макроэкономика. Ответы на экзаменационные вопросы</t>
  </si>
  <si>
    <t>978-985-7067-34-3</t>
  </si>
  <si>
    <t xml:space="preserve">В книге изложена теория и практика применения основных принципов управленческой деятельности, соотнесенных с особенностями социальных взаимодействий отдельных личностей, социальных групп в целостной системе общества и его подсистемах, в различных типах социальных организаций. Содержит материалы по созданию продуктивной рабочей среды, информационному обеспечению управления, стратегическому управлению, управлению рисками, конфликтами, управлению в экстремальных ситуациях.
Предыдущее пятое издание опубликовано в 2006 году.
Адресована студентам и преподавателям вузов, а также менеджерам, социологам, психологам, руководителям предприятий.
</t>
  </si>
  <si>
    <t>Земельное право</t>
  </si>
  <si>
    <t>Беларускi правапiс. Дапаможнiк</t>
  </si>
  <si>
    <t>Дзятко Д.В.</t>
  </si>
  <si>
    <t>978-985-536-313-3</t>
  </si>
  <si>
    <t>811.161.3(075.8)</t>
  </si>
  <si>
    <t>Гируцкий А.А.</t>
  </si>
  <si>
    <t>Внешнеэкономическая деятельность в агропромышленном комплексе. Учебное пособие для вузов</t>
  </si>
  <si>
    <t>Беркова О.В.</t>
  </si>
  <si>
    <t>978-985-7081-15-8</t>
  </si>
  <si>
    <t>Беларуская мова. Марфалогiя. Тэорыя i практыкаваннi. Дапаможнiк-рэпетытар</t>
  </si>
  <si>
    <t>978-985-7081-30-1</t>
  </si>
  <si>
    <t>978-985-7081-31-8</t>
  </si>
  <si>
    <t>Юридическая этика. Ответы на экзаменационные вопросы</t>
  </si>
  <si>
    <t>978-985-7067-47-3</t>
  </si>
  <si>
    <t>Этика. Ответы на экзаменационные вопросы. 2-е издание</t>
  </si>
  <si>
    <t>Историческая грамматика русского языка. Учебное пособие для вузов</t>
  </si>
  <si>
    <t>Жилищное право</t>
  </si>
  <si>
    <t>Конституционное право</t>
  </si>
  <si>
    <t>Публичное право</t>
  </si>
  <si>
    <t xml:space="preserve">В пособии в кратком виде излагаются основные положения социологии управления – сущность, принципы, структура, функции, методы, информационное и коммуникационное обеспечение управленческой деятельности, особенности управления персоналом, рисками, конфликтами. Данный курс отражает основополагающие вопросы типовой программы, предназначен для эффективной подготовки к занятиям и экзаменам.
Предназначен для студентов и аспирантов, готовящихся по предметам «социология», «социальное управление», «менеджмент».
</t>
  </si>
  <si>
    <t>316(075.8)</t>
  </si>
  <si>
    <t>Международное публичное право. Курс интенсивной подготовки. 2-е издание, исправленное</t>
  </si>
  <si>
    <t>978-985-7171-08-8</t>
  </si>
  <si>
    <t>Ермашкевич Н.Н.</t>
  </si>
  <si>
    <t xml:space="preserve">Пособие включает в себя тематические тесты по основным разделам грамматики английского языка, содержание которых соответствует требованиям программы вступительных испытаний по английскому языку, составленной на основе образовательного стандарта общего среднего образования. Сложность заданий соответствует среднему и средне-продвинутому (intermediate, upper-intermediate) уровням владения иностранным языком.
Предназначено для старшеклассников и абитуриентов, готовящихся к централизованному тестированию.
</t>
  </si>
  <si>
    <t>Тематический тренажер по грамматике английского языка для абитуриентов. 2-е издание</t>
  </si>
  <si>
    <t>978-985-7171-09-5</t>
  </si>
  <si>
    <t>Маркетинговые исследования. Учебное пособие для вузов</t>
  </si>
  <si>
    <t>Дурович А.П.</t>
  </si>
  <si>
    <t>978-985-470-882-9</t>
  </si>
  <si>
    <t>В учебном пособии, подготовленном в соответствии с типовой программой дисциплины "Маркетинговые исследования", комплексно освещены сущность, принципы, содержание, виды, формы организации и методы маркетинговых исследований. Значительное внимание уделено характеристике исследований, направленных на изучение среды маркетинга, рынка, потребителей, товаров, конкурентов, эффективности маркетинговых коммуникаций.
Для студентов высших учебных заведений, слушателей системы последипломного образования, а также специалистов-практиков, занимающихся маркетинговыми исследованиями по различным направлениям.</t>
  </si>
  <si>
    <t>Антикризисное управление предприятием. Ответы на экзаменационные вопросы</t>
  </si>
  <si>
    <t>978-985-470-933-8</t>
  </si>
  <si>
    <t>658:005.931.1(075.8)</t>
  </si>
  <si>
    <t xml:space="preserve">Пособие подготовлено на основе учебной программы по уголовному праву Республики Беларусь. В нем в сжатой форме изложены основные положения всех тем курса по Особенной части уголовного права в виде ответов на экзаменационные вопросы. Предназначено для использования студентами при подготовке к семинарским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преподавателям высших и средних специальных учебных заведений, а также тем, кто интересуется уголовным законодательством.
</t>
  </si>
  <si>
    <t>978-985-7081-77-6</t>
  </si>
  <si>
    <t>Масловская Т.С.</t>
  </si>
  <si>
    <t>342(476)(076.2)(075.8)</t>
  </si>
  <si>
    <t>978-985-7081-94-3</t>
  </si>
  <si>
    <t>811.161(075.3)</t>
  </si>
  <si>
    <t xml:space="preserve">Пособие предназначено для аудиторной и самостоятельной работы при подготовке к централизованному тестированию. Оно направлено на изучение, закрепление и контроль словарного минимуму обучающихся, отработку новых лексических заданий в тестах централизованного тестирования. Пособие состоит из двух частей. Первая часть содержит 13 блоков, в которых дан тематический словарь по соответствующим лексическим темам и тренировочные упражнения для их отработки. Вторая часть представляет собой контрольные тесты. Пособие включает ответы ко всем заданиям.
Адресуется абитуриентам, будет полезно школьникам и учителям.
</t>
  </si>
  <si>
    <t xml:space="preserve">В пособии излагаются общие положения о праве интеллектульной собственности. Даны основные понятия и принципы авторского права, смежных прав, права промышленной собственности, патентного права, коммерческого использования объектов интеллектульной собственности, защиты прав авторов и правообладателей, правовой охраны нераскрытой информации и др. Материал книги представлен в виде ответов на экзаменационные вопросы по всем темам учебного курса.
Адресуется студентам и преподавателям вузов. Пособие будет полезно авторам, правообладателям, а также специалистам, связанным с созданием, внедрением и распространением объектов интеллектуальной собственности. 
</t>
  </si>
  <si>
    <t>978-985-536-045-3</t>
  </si>
  <si>
    <t xml:space="preserve">В учебнике изложены вопросы теории и практики  перевода (общие, лексические, грамматические) в области экономики, международного бизнеса, банковского дела, финансов, и дается практикум перевода для аудиторной и самостоятельной работы.
Предназначен для студентов-экономистов широкого профиля и всех, кто занимается проблемами перевода с английского языка на русский и с русского языка на английский.
</t>
  </si>
  <si>
    <t xml:space="preserve">Содержание учебного пособия соответствует действующей учебной программе по курсу «Начертательная геометрия» для вузов. В пособии изложены вопросы ортогонального проецирования, построения изображений геометрических образов – точек, прямых линий, поверхностей. Рассматриваются общие алгоритмы решения позиционных и метрических задач основными способами и способами преобразования комплексного чертежа. Рассматриваются вопросы, связанные с образованием и изучением плоских и пространственных кривых линий, изображением поверхностей на чертеже, алгоритмы построения каркасов поверхностей, а также аксонометрические поверхности.
Учебное пособие предназначено для студентов технических специальностей вузов.
</t>
  </si>
  <si>
    <t>Управление закупками и снабжением на предприятии. Конспект лекций</t>
  </si>
  <si>
    <t>Журавлев В.А.</t>
  </si>
  <si>
    <t>978-985-536-254-9</t>
  </si>
  <si>
    <t>Снабжение</t>
  </si>
  <si>
    <t>005.932(075.8)</t>
  </si>
  <si>
    <t>В книге содержится систематизированный материал по вопросам закупочной деятельности и материально-технического снабжения на предприятии. Приводятся примеры применения методов управления закупками и поставками материальных ресурсов на предприятие.
Адресуется студентам и преподавателям экономических специальностей вузов, слушателям учреждений последипломного образования, специалистам-менеджерам отделов материально-технического снабжения, закупок и закупочной логистики.</t>
  </si>
  <si>
    <t>Микроэкономика</t>
  </si>
  <si>
    <t>330.101.542(075.8)</t>
  </si>
  <si>
    <t>Пособие подготовлено на основе учебной программы для вузов по курсу "Микроэкономика".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вузов, будет полезно учащимся средних специальных учебных заведений.</t>
  </si>
  <si>
    <t>Микроэкономика. Ответы на экзаменационные вопросы</t>
  </si>
  <si>
    <t>978-985-7171-27-9</t>
  </si>
  <si>
    <t>Тренажер по биологии для подготовки к централизованному тестированию и экзамену. 2-е издание, исправленное</t>
  </si>
  <si>
    <t>978-985-7171-28-6</t>
  </si>
  <si>
    <t xml:space="preserve">В пособии в форме схем и основных понятий изложены положения земельного права Республики Беларусь. Используя данное псобие при подготовке к сдаче экзамена, студенты смогут в краткие сроки обобщить, систематизировать и конкретизировать знания, приобретенные в процессе изучения данной дисциплины; сосредоточить внимание на основных понятиях, их признаках и характерных особенностях; провести самостоятельный контроль знаний.
Рекомендовано также преподавателям юридических вузов, т.к. содержит ряд теоретических и практических заданий, в том числе тестов.
</t>
  </si>
  <si>
    <t>978-985-470-860-7</t>
  </si>
  <si>
    <t>796.032.2"324"(091)</t>
  </si>
  <si>
    <t>Геология металлических полезных ископаемых. Учебное пособие для вузов</t>
  </si>
  <si>
    <t>811.111`374</t>
  </si>
  <si>
    <t>978-985-536-262-4</t>
  </si>
  <si>
    <t>Национальная экономика Беларуси. Краткий курс лекций</t>
  </si>
  <si>
    <t>Карпенко Е.М.</t>
  </si>
  <si>
    <t>Математический анализ и дифференциальные уравнения. Примеры и задачи. 6-е издание</t>
  </si>
  <si>
    <t>978-985-536-228-0</t>
  </si>
  <si>
    <t>Русская литература первой половины XX века. Учебное пособие для вузов</t>
  </si>
  <si>
    <t>Правовое регулирование внешнеэкономической деятельности. Ответы на экзаменационные вопросы</t>
  </si>
  <si>
    <t>978-985-7067-15-2</t>
  </si>
  <si>
    <t>Политология. Курс интенсивной подготовки</t>
  </si>
  <si>
    <t>978-985-7067-18-3</t>
  </si>
  <si>
    <t>Основы управления интеллектульной собственностью. Ответы на экзаменационные вопросы</t>
  </si>
  <si>
    <t>Халецкая Т.М.</t>
  </si>
  <si>
    <t>978-985-7067-20-6</t>
  </si>
  <si>
    <t>Машканова Л.С</t>
  </si>
  <si>
    <t>978-985-7067-59-6</t>
  </si>
  <si>
    <t>Статистика</t>
  </si>
  <si>
    <t xml:space="preserve">Пособие представляет собой учебно-методический комплекс, состоящий из трех частей: «Курс лекций», «Хрестоматия», «Практикум». На основе системного подхода раскрываются теоретико-методологические основы культурологии, исторические этапы развития мировой и отечественной культуры и ее актуальные проблемы. Содержание книги полностью соответствует образовательному стандарту высшей школы по курсу «Культурология».
Адресуется студентам и преподавателям высших учебных заведений.
</t>
  </si>
  <si>
    <t>Практический курс английского языка. Practical Course of English for Students of Economics. Учебное пособие для вузов</t>
  </si>
  <si>
    <t>978-985-536-306-5</t>
  </si>
  <si>
    <t xml:space="preserve">Пособие состоит из двух частей, дополнительных текстов для чтения, ключей к заданиям. Первая и вторая части представляют собой комплекс текстов, подобранных из оригинальных английских и американских источников, и заданий, целью которых является выработка лексических, грамматических навыков, а также навыков устной и письменной речи. Дополнительные тексты для чтения могут быть использованы как в работе по основным разделам, так и для самостоятельной работы.
Пособие предназначено для студентов экономических специальностей вузов и лиц, желающих расширить свои знания английского языка в области экономики и бизнеса.
</t>
  </si>
  <si>
    <t>978-985-536-066-8</t>
  </si>
  <si>
    <t>Налоговое право</t>
  </si>
  <si>
    <t xml:space="preserve">Справочное пособие предназначено для обучения студентов по учебному курсу «Теория вероятностей». Оно поможет при подготовке к практическим занятиям, зачетам и экзаменам, а студентам заочных отделений – самостоятельно выполнить контрольные работы.
В книгу включены разделы: события и вероятности; случайные величины, их распределения и числовые характеристики; некоторые законы распределения случайных величин; закон больших чисел, предельные теоремы. Пособие содержит около 350 примеров с подробными решениями.
Приведены определения основных понятий теории вероятностей, формулировки теорем, соответствующие формулы. В конце каждого параграфа помещены задачи для самостоятельного решения, ответы к ним; вопросы по теоретическому материалу.
Адресуется студентам и преподавателям вузов.
</t>
  </si>
  <si>
    <t>Теория вероятностей. Примеры и задачи. Учебное пособие. 8-е издание</t>
  </si>
  <si>
    <t>Русский язык. Фонетика. Орфоэпия. Морфемика. Словообразование. Лексикология. Фразеология. Орфография. Разноуровневые задания для подготовки к тестированию и олимпиадам. 2-е издание</t>
  </si>
  <si>
    <t>978-985-536-400-0</t>
  </si>
  <si>
    <t>Тетралит</t>
  </si>
  <si>
    <t>Пособие предназначено для углубленного изучения школьного курса химии и подготовки к централизованному тестированию. Может быть использовано при изучении химии в общеобразовательных школах, в специализированных классах лицеев и гимназий.
 Для абитуриентов, школьников, учителей и репетиторов.</t>
  </si>
  <si>
    <t>978-985-470-592-7</t>
  </si>
  <si>
    <t>978-985-470-567-5</t>
  </si>
  <si>
    <t>Уголовное право</t>
  </si>
  <si>
    <t>Самойлов М.В.</t>
  </si>
  <si>
    <t>Книга предназначена для студентов второго курса лингвистических университетов и факультетов иностранного языка, изучающих английский язык как основную дисциплину, а также для лиц, изучающих английский язык на курсах или самостоятельно. Она состоит из двух частей и приложения. Первая часть пособия – Put Your Ideas in Writing: the Basic of Short Essay – посвящена обучению способам написания учебных эссе различных типов. Во второй части пособия – Find the Right Word: Vocabulary Practice – представлены лексические упражнения и тесты. Для организации самостоятельной работы пособие содержит ключи к упражнениям и тестам, а также критерии оценки эссе и тестов. В приложение включены справочные материалы.
Адресуется студентам, преподавателям и всем изучающим английский язык.</t>
  </si>
  <si>
    <t>Психология развития. Учебное пособие для вузов. 2-е издание</t>
  </si>
  <si>
    <t>Издание подготовлено на основе типовой программы учебной дисциплины "Конституционное право Республики Беларусь". В сжатой форме изложены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экзаменам.
Адресуется студентам вузов, может быть полезно учащимся средних специальных учебных заведений.</t>
  </si>
  <si>
    <t>Конституционное право Республики Беларусь. Ответы на экзаменационные вопросы. 2-е издание</t>
  </si>
  <si>
    <t>978-985-7081-83-7</t>
  </si>
  <si>
    <t>Уголовное право. Особенная часть. Ответы на экзаменационные вопросы</t>
  </si>
  <si>
    <t>Уголовный процесс</t>
  </si>
  <si>
    <t>343.13(476)(075.8)</t>
  </si>
  <si>
    <t>Издание подготовлено на основе учебной программы для высших учебных заведений по курсу "Уголовный процесс. особенная часть". В нем изложены теоретические положения по темам курса и дан анализ норм уголовно-процессуального закона в виде ответов на экзаменационные вопросы.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</si>
  <si>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Уголовный процесс. Особенная часть. Ответы на экзаменационные вопросы</t>
  </si>
  <si>
    <t>978-985-7081-73-8</t>
  </si>
  <si>
    <t>Кратко излагаются ответы на вопросы типовой учебной программы по финансовому праву Республики Беларусь.
Предназначено для студентов, преподавателей высших и средних специальных учебных заведений, а также для тех, кто интересуется финансовым законодательством.</t>
  </si>
  <si>
    <t>Наследственное право. Ответы на экзаменационные вопросы</t>
  </si>
  <si>
    <t>Наследственное право</t>
  </si>
  <si>
    <t>347.65/.68(476)(076.1)(075.8)</t>
  </si>
  <si>
    <t>978-985-7081-08-0</t>
  </si>
  <si>
    <t>Голденков М.</t>
  </si>
  <si>
    <t>Английский язык: грамматика со звездами. Пособие для подготовки к централизованному тестированию и устному экзамену</t>
  </si>
  <si>
    <t>17(076.3)(075.8)</t>
  </si>
  <si>
    <t>Карницкая Г.В.</t>
  </si>
  <si>
    <t>Сокровища Наполеона. История, версии, поиски, картография</t>
  </si>
  <si>
    <t>Груцо И.А.</t>
  </si>
  <si>
    <t>Василевская Т.И.</t>
  </si>
  <si>
    <t>Культурология. Пособие для студентов вузов</t>
  </si>
  <si>
    <t>Киклевич А.К.</t>
  </si>
  <si>
    <t>Трэнажор па гiсторыi Беларусi для падрыхтоўкі да цэнтралiзаванага тэсціравання і экзамену</t>
  </si>
  <si>
    <r>
      <t>60х84</t>
    </r>
    <r>
      <rPr>
        <sz val="6"/>
        <rFont val="Times New Roman"/>
        <family val="1"/>
        <charset val="204"/>
      </rPr>
      <t xml:space="preserve"> 1/16</t>
    </r>
  </si>
  <si>
    <r>
      <t>84х108</t>
    </r>
    <r>
      <rPr>
        <sz val="6"/>
        <rFont val="Times New Roman"/>
        <family val="1"/>
        <charset val="204"/>
      </rPr>
      <t xml:space="preserve"> 1/32</t>
    </r>
  </si>
  <si>
    <r>
      <t>60х84</t>
    </r>
    <r>
      <rPr>
        <sz val="6"/>
        <rFont val="Times New Roman"/>
        <family val="1"/>
        <charset val="204"/>
      </rPr>
      <t xml:space="preserve"> 1/8</t>
    </r>
  </si>
  <si>
    <t xml:space="preserve">Справочник представляет собой практическое руководство по употреблению прилагательных и наречий в современном английском языке.
Адресован всем желающим научиться правильно употреблять английские прилагательные и наречия в своей речи.
</t>
  </si>
  <si>
    <t>Английские модальные глаголы. Справочник (серия "Pocket English")</t>
  </si>
  <si>
    <t>География мирового океана. Учебное пособие для вузов. 2-е издание</t>
  </si>
  <si>
    <t>Культурология. Учебное пособие для вузов. 4-е издание</t>
  </si>
  <si>
    <t>811.111`367.626(035.5)</t>
  </si>
  <si>
    <t>Энергосбережение</t>
  </si>
  <si>
    <t>Финансы</t>
  </si>
  <si>
    <t xml:space="preserve">Пособие посвящено анализу художественного текста как дискурса в его диалогическом измерении. Предлагается метод анализа художественного текста путем двухэтапного описания авторского дискурса как диалогической стратегии и как диалогической структуры в англоязычной художественной прозе 18-20 вв. Метод и предлагаемые образцы анализа раскрывают лингвистический механизм порождения смысла текста в рамках диалогической структуры последнего.
Пособие предназначено для студентов, аспирантов и преподавателей филологических факультетов университетов и для использования в учебном процессе по курсу «Интерпретация текста».
</t>
  </si>
  <si>
    <t xml:space="preserve">Пособие подготовлено в соответствии со стандартом и типовой учебной программой по философии нового поколения, отличается краткостью изложения курса. Включает изложение исторических типов философии – от древней до современной. Рассмотрены концепции философии бытия, философской антропологии и философии сознания; проблемы теории познания и философии науки; раскрыты основные понятия и концепции социальной философии.
Адресуется студентам и преподавателям вузов, всем интересующимся философией.
</t>
  </si>
  <si>
    <t>Блочно-модульная водогрейная котельная. Практическое пособие</t>
  </si>
  <si>
    <t>Санцевич В.И.</t>
  </si>
  <si>
    <t xml:space="preserve">Пособие содержит тематику учебных занятий, требования к формируемым психолого-педагогическим компетенциям, вопросы для обсуждения, задания в виде задач и тестовых испытаний, критерии оценки результатов учебной деятельности, а также тестовые комплексы для контроля. В пособие включены также методические рекоендации для повышения эффективности учебно-познавательной деятельности студентов.
Практикум предназначен студентам психологических и педагогических специальностей; может быть интересен широкому кругу специалистов - практическим психологам, социальным педагогам, руководителям общеобразовательных школ, учреждений внешкольного воспитания и обучения, слушателям системы повышения квалификации и переподготовки специалистов образования.
</t>
  </si>
  <si>
    <t>Ловушки в тестах по испанскому языку. Подготовка к тестированию и экзамену</t>
  </si>
  <si>
    <t>978-985-536-055-2</t>
  </si>
  <si>
    <t>Международное публичное право. Учебное пособие</t>
  </si>
  <si>
    <r>
      <t>70х90</t>
    </r>
    <r>
      <rPr>
        <sz val="6"/>
        <rFont val="Times New Roman"/>
        <family val="1"/>
        <charset val="204"/>
      </rPr>
      <t xml:space="preserve"> 1/32</t>
    </r>
  </si>
  <si>
    <t>Вениосов А.В.</t>
  </si>
  <si>
    <t>Культурология</t>
  </si>
  <si>
    <t>Морозова И.М.</t>
  </si>
  <si>
    <t>Гусак А.А.</t>
  </si>
  <si>
    <t>Яскевич Я.С.</t>
  </si>
  <si>
    <t>978-985-536-062-0</t>
  </si>
  <si>
    <t>54(075.4)</t>
  </si>
  <si>
    <t>Начни говорить по английски. Start Speaking English. Интенсивный курс</t>
  </si>
  <si>
    <t>Христорождественская Л.П.</t>
  </si>
  <si>
    <t>Беларуская мова. Заданнi, практыкаваннi, тэсты. Дапаможнiк для падрыхтоукi да цэнтралiзаванага тэсцiравання i экзамену (серия "Сам себе репетитор")</t>
  </si>
  <si>
    <t xml:space="preserve">Справочник содержит описание текстового редактора MS Word. Кроме традиционных тем, таких как набор текста, его редактирование и форматирование, много внимания уделяется средствам автоматизации работы в Word. Рассмотрены объекты Word: рисунки, диаграммы, редактор формул и др. Приведены примеры работы с полями, макросами, шаблонами, схемами документов, серийными и электронными письмами.
Предназначен всем желающим систематизировать свои знания и научиться эффективно работать на компьютере.
</t>
  </si>
  <si>
    <t>Сучасная беларуская мова: практыкум па арфаграфii i пунктуацыi. Вучэбна-метадычны дапаможнiк для вну</t>
  </si>
  <si>
    <t>Юридические науки</t>
  </si>
  <si>
    <t>57(075.3)</t>
  </si>
  <si>
    <t>Практика английской речи. English Speech Practice. 2 курс. Achievement</t>
  </si>
  <si>
    <t>Горбачев А.Ю.</t>
  </si>
  <si>
    <t>Мартысюк П.Г.</t>
  </si>
  <si>
    <t>978-985-470-995-6</t>
  </si>
  <si>
    <t>978-985-470-994-9</t>
  </si>
  <si>
    <t>Высшая математика. Учебник для  вузов в 2-х томах. 7-е издание</t>
  </si>
  <si>
    <t xml:space="preserve">Издание предназначено для подготовки к экзамену и самоконтролю знаний учащихся по математике за курс базовой школы. Содержит учебно-тренировочные тесты по всем разделам новой программы вступительных испытаний по математике для поступающих в ссузы после 9 класса. Включены примерные тесты и письменные варианты для контроля знаний. К каждой теме дан краткий справочный материал. Ко всем примерам даны ответы. Ключевые задания сопровождаются указаниями к решению.
Адресуется учащимся, поступающим в техникумы, колледжи, училища на основе общего базового образования.
</t>
  </si>
  <si>
    <t>Юридическая этика</t>
  </si>
  <si>
    <t>Здоровье</t>
  </si>
  <si>
    <t xml:space="preserve">В учебном пособии с учетом новейших данных и современных теоретических представлений изложены основные разделы биохимии. Освещены вопросы химического элементарного и молекулярного состава живых организмов, структуры и функций воды, углеводов, липидов, нуклеиновых кислот, природных пептидов, белков, витаминов и коферментов. Рассмотрены вопросы ферментативного катализа, биоэнергетики клетки, метаболизма углеводов, липидов, белков, нуклеиновых кислот, интеграция путей метаболизма углеводов, липидов, белков, нуклеиновых кислот, минеральных веществ и роль гормонов в их регуляции.
Адресуется студентам, аспирантам и преподавателям вузов, будет полезно специалистам.
</t>
  </si>
  <si>
    <r>
      <t>60х84</t>
    </r>
    <r>
      <rPr>
        <sz val="7"/>
        <rFont val="Times New Roman"/>
        <family val="1"/>
        <charset val="204"/>
      </rPr>
      <t xml:space="preserve"> </t>
    </r>
    <r>
      <rPr>
        <sz val="6"/>
        <rFont val="Times New Roman"/>
        <family val="1"/>
        <charset val="204"/>
      </rPr>
      <t>1/16</t>
    </r>
  </si>
  <si>
    <r>
      <t xml:space="preserve">60х84 </t>
    </r>
    <r>
      <rPr>
        <sz val="6"/>
        <rFont val="Times New Roman"/>
        <family val="1"/>
        <charset val="204"/>
      </rPr>
      <t>1/16</t>
    </r>
  </si>
  <si>
    <t>51(075.8)</t>
  </si>
  <si>
    <t>551.46(075.8)</t>
  </si>
  <si>
    <t>Химия. Подготовка к централизованному тестированию. Задачи и упражнения с примерами решений</t>
  </si>
  <si>
    <t>Производственные технологии. Ответы на экзаменационные вопросы</t>
  </si>
  <si>
    <t>Естествознание</t>
  </si>
  <si>
    <t>Менеджмент</t>
  </si>
  <si>
    <t>Макроэкономика</t>
  </si>
  <si>
    <t>Маркетинг</t>
  </si>
  <si>
    <t>География международного туризма. В 2-х частях. Ч.1. Туристическое страноведение. Пособие для студентов вузов. 2-е издание</t>
  </si>
  <si>
    <t>Элементарно об английских предлогах и фразовых глаголах = English Prepositions and Phrasal Verbs Elementary. Пособие.  (серия "Modern English")</t>
  </si>
  <si>
    <t>978-985-536-361-4</t>
  </si>
  <si>
    <t>Финансовый менеджмент. Ответы на экзаменационные вопросы. 3-е издание</t>
  </si>
  <si>
    <t>978-985-536-360-7</t>
  </si>
  <si>
    <t>978-985-536-358-4</t>
  </si>
  <si>
    <t>Основы оперативно-розыскной деятельности. Ответы на экзаменационные вопросы</t>
  </si>
  <si>
    <t>Компьютер в работе юриста. Обучающий курс</t>
  </si>
  <si>
    <t>978-985-536-357-7</t>
  </si>
  <si>
    <t>Химия. Экспресс-тренинг для подготовки к централизованному тестированию</t>
  </si>
  <si>
    <t>978-985-536-356-0</t>
  </si>
  <si>
    <t>Инновационный менеджмент. Ответы на экзаменационные вопросы. 2-е издание, переработанное и дополненное</t>
  </si>
  <si>
    <t>Экология</t>
  </si>
  <si>
    <t xml:space="preserve">Новинок </t>
  </si>
  <si>
    <t>МО</t>
  </si>
  <si>
    <t>Название</t>
  </si>
  <si>
    <t>Автор</t>
  </si>
  <si>
    <t>Издательство</t>
  </si>
  <si>
    <t>Год</t>
  </si>
  <si>
    <t>Ст-т</t>
  </si>
  <si>
    <t>Стр</t>
  </si>
  <si>
    <t>Тематика</t>
  </si>
  <si>
    <t>ISBN</t>
  </si>
  <si>
    <t>Формат</t>
  </si>
  <si>
    <t>НДС</t>
  </si>
  <si>
    <t>tetra@litera.by</t>
  </si>
  <si>
    <t>Идеология</t>
  </si>
  <si>
    <t>Политология</t>
  </si>
  <si>
    <t xml:space="preserve">В пособии представлены разноуровневые задания по русскому языку: невысокой (А), средней (Б), повышенной (В), высокой (Г) степени сложности и исследовательские задания (Д). Выполнение упражнений и тестов уровней А, Б, В поможет абитуриентам качественно подготовиться к сдаче вступительного экзамена. Задания уровней Г и Д адресованы старшеклассникам, изучающим русский язык на повышенном (углубленном) уровне.
Книга также может быть использована репетиторами с целью подготовки абитуриентов к тестированию, учителями русского языка на уроках, дополнительных и факультативных занятиях, при подготовке школьников к олимпиадам и конкурсам по русскому языку.
</t>
  </si>
  <si>
    <t xml:space="preserve">В учебнике излагаются вопросы логики, имеющие важное значение для воспитания творческого и критического мышления будущих специалистов: теория высказываний, теория имён, теория выводов и др. Освещается практическое применение логики в разнообразных сферах человеческой деятельности - в научном познании, общении, обучении, управлении, технике, при создании текстов. Содержание книги полностью соответствует образовательному стандарту высшей школы по учебному курсу "Логика".
Учебник предназначен для студентов, аспирантов и преподавателей вузов, а также для всех, кто интересуется вопросами логики и методологии человеческой деятельности.
</t>
  </si>
  <si>
    <t>Бадзевiч З.I.</t>
  </si>
  <si>
    <t>978-985-536-335-5</t>
  </si>
  <si>
    <t>811.161.3(076.5)(075.8)</t>
  </si>
  <si>
    <t>10            10</t>
  </si>
  <si>
    <t>Точилина А.К.</t>
  </si>
  <si>
    <t>Левэ О.И.</t>
  </si>
  <si>
    <t>Веременюк В.В.</t>
  </si>
  <si>
    <t>Мормыш Л.С.</t>
  </si>
  <si>
    <t xml:space="preserve">Пособие представляет интенсивный курс обучения разговорному английскому языку. Состоит из 39 уроков, последовательно связанных между собой тематически, лексически и грамматически. Акцент сделан на закреплении базовых структур английского языка, видовременных форм действительного и страдательного залога, нейтрально-бытовой лексики и разговорных формул, необходимых для полноценного общения. Специально подобранные тексты и комплекс упражнений на их основе делают процесс обучения легким и доступным. Весь языковой материал подобран из англо-американских источников и содержит образцы современной разговорной речи.
Адресуется тем, кто начинает изучать английский язык или продолжает его изучать после перерыва. Может быть использовано на курсах иностранных языков, в неязыковых вузах.
</t>
  </si>
  <si>
    <t>978-985-7067-95-4</t>
  </si>
  <si>
    <t>008-027.2(075.8)</t>
  </si>
  <si>
    <t>Статистика. Общая теория. Ответы на экзаменационные вопросы</t>
  </si>
  <si>
    <t>Информационное право. Ответы на экзаменационные вопросы</t>
  </si>
  <si>
    <t>978-985-7067-87-9</t>
  </si>
  <si>
    <t>[32.01+340](091)(075.8)</t>
  </si>
  <si>
    <t>Налогообложение организаций и оптимизация налоговых платежей. Учебно-методическое пособие</t>
  </si>
  <si>
    <t>978-985-536-146-7</t>
  </si>
  <si>
    <t>Сауткин И.В.</t>
  </si>
  <si>
    <t>Судебная бухгалтерия</t>
  </si>
  <si>
    <t>657.01(076.3)(075.8)</t>
  </si>
  <si>
    <t>Судебная бухгалтерия. Ответы на экзаменационные вопросы</t>
  </si>
  <si>
    <t>978-985-7067-76-3</t>
  </si>
  <si>
    <t>978-985-7067-72-5</t>
  </si>
  <si>
    <t xml:space="preserve">Пособие подготовлено на основе типовой учебной программы по уголовному праву Республики Беларусь. В нем в сжатой форме изложены основные понятия и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преподавателямвысших и средних специальных учебных заведений, а также тем, кто интересуется уголовным законодательством.
</t>
  </si>
  <si>
    <t>347.78(476)(075.8)</t>
  </si>
  <si>
    <t>2(075.8)</t>
  </si>
  <si>
    <t>340.152(37)(075.8)</t>
  </si>
  <si>
    <t>978-985-536-093-4</t>
  </si>
  <si>
    <t>Деловой английский язык = Business English. Учебное пособие для вузов. 7-е издание</t>
  </si>
  <si>
    <t>978-985-7171-24-8</t>
  </si>
  <si>
    <t>Справочник по грамматике английского языка в таблицах. 3-е издание, стереотипное</t>
  </si>
  <si>
    <t>978-985-7171-25-5</t>
  </si>
  <si>
    <t xml:space="preserve">В пособии в соответствии с вузовской программой выделяются теоретические аспекты современного эстетического знания, излагаются различные способы его осмысления и практической адаптации.
Предназначается студентам, магистрантам, аспирантам вузов культуры и искусств, всем интересующимся современной эстетики.
</t>
  </si>
  <si>
    <t>978-985-536-263-1</t>
  </si>
  <si>
    <t>Hot-Dog New. Современный активный  English</t>
  </si>
  <si>
    <t>978-985-7067-64-0</t>
  </si>
  <si>
    <t>34:002(476)(075.8)</t>
  </si>
  <si>
    <t>Пособие подготовлено на основе действующей программы по курсу «Общая теория государства и права». В нем в сжатой форме изложены основные понятия и положения всех тем курса в виде ответов на экзаменационные вопросы.
Адресуется студентам высших и средних учебных заведений.</t>
  </si>
  <si>
    <t>978-985-536-385-0</t>
  </si>
  <si>
    <t>316.354:351/354(075.8)</t>
  </si>
  <si>
    <r>
      <t>84х108</t>
    </r>
    <r>
      <rPr>
        <sz val="6"/>
        <rFont val="Times New Roman"/>
        <family val="1"/>
        <charset val="204"/>
      </rPr>
      <t xml:space="preserve"> 1/33</t>
    </r>
    <r>
      <rPr>
        <b/>
        <sz val="10"/>
        <rFont val="MS Sans Serif"/>
      </rPr>
      <t/>
    </r>
  </si>
  <si>
    <t>Конышева А.В.</t>
  </si>
  <si>
    <t>Митрошкина Т.В.</t>
  </si>
  <si>
    <t>Экологическое право. Курс интенсивной подготовки</t>
  </si>
  <si>
    <t>Макарова Т.И.</t>
  </si>
  <si>
    <t>349.6(476)(075.8)</t>
  </si>
  <si>
    <t>343.98(075.8)</t>
  </si>
  <si>
    <t>341.2(075.8)</t>
  </si>
  <si>
    <t>811.162.1(075.4)</t>
  </si>
  <si>
    <t>Хозяйственный процесс</t>
  </si>
  <si>
    <t>346(075.8)</t>
  </si>
  <si>
    <t>978-985-536-331-7</t>
  </si>
  <si>
    <t>811.111`374=161.1</t>
  </si>
  <si>
    <t>Слоўнiк новых слоў беларускай мовы</t>
  </si>
  <si>
    <t xml:space="preserve">З улікам найноýшых дасягненняу беларускага мовазнаýства прапануецца падрабязны агляд усіх асноýных правапісных правіл у адпаведнасці з Законам Рэспублікі Беларусь “Аб правілах беларускай арфаграфіі і пунктуацыі” (зацверджаны 23 ліпеня 2008 г.). Асвятляюцца асобныя пытанні граматыкі і словаýтварэння сучаснай беларускай літаратурнай мовы, найбольш цесна звязаныя з правапісам.
Адрасуецца студэнтам вышэйшых навучальных устаноý, будзе карысным для навучэнцаý педагагічных каледжаý, вучняý старшых класау сярэдніх агульнаадукацыйных устаноý, а таксама усіх, хто хоча правільна пісаць па-беларуску.
</t>
  </si>
  <si>
    <t>Основы психологии и педагогики. Практикум. Учебное пособие для студентов вузов</t>
  </si>
  <si>
    <t xml:space="preserve">В книгу включены отрывки из произведений Платона, Ксенофонта, Аристотеля, Цицерона, Диогена Лаэртского, Абеляра, Ф. Бэкона, Гоббса, Арно и Николя, Дж. Локка, Лейбница, Кондильяка, Минто, Сергеича П., Гадамера и др., где освещаются вопросы, находящиеся на стыке логики и риторики. Полностью публикуются являющиеся библиографической редкостью логико-риторические трактаты Аристотеля «О софистических опровержениях», Паскаля «О геометрическом уме и об искусстве убеждать», Канта «Логика. Пособие к лекциям», Шопенгауэра «Эристическая диалектика», Поварнина «Спор. О теории и практике спора», А.Ф. Кони «Советы лекторам».
Для студентов и преподавателей вузов, учителей, учащихся гимназий, лицеев, для всех, кто интересуется проблемами, общими для логики и риторики (для «новой риторики»).
</t>
  </si>
  <si>
    <t>978-985-536-074-3</t>
  </si>
  <si>
    <t xml:space="preserve">Издание подготовлено в соответствии с типовой учебной программой курса «Культурология» для студентов высших учебных заведений. В пособии представлены основные базисные подходы к интерпретации сущности культуры на примере развития европейской цивилизации. Определяется роль и место славянской культуры в общем, русской и белорусской культур, в частности в развитии общечеловеческого наследия.
Адресуется студентам и преподавателям вузов.
</t>
  </si>
  <si>
    <t>Как вывести на печать требуемую  часть прайс-листа:</t>
  </si>
  <si>
    <t>Выделите требуемую область, выберите команду "Область печати - Задать" в меню Файл.</t>
  </si>
  <si>
    <t xml:space="preserve">Распечатайте файл, используя значок стандартной панели инструментов или функцию "Печать" в меню "Файл". </t>
  </si>
  <si>
    <t>5.</t>
  </si>
  <si>
    <t>159.9(075.8)</t>
  </si>
  <si>
    <t>[811.111'25=161.1+811.161.1'25=111](075.8)</t>
  </si>
  <si>
    <t xml:space="preserve">Пособие подготовлено на основе типовой учебной программы для вузов по курсу «Внешнеэкономическая деятельность». Содержит теоретический материал о современных тенденциях развития мирового хозяйства и внешнеэкономической деятельности, практические рекомендации по подготовке, заключению и выполнению внешнеторговых операций, а также тесты по темам дисциплины.
Адресовано студентам, получающим высшее образование по экономическим специальностям.
</t>
  </si>
  <si>
    <t xml:space="preserve">Издание представляет собой пособие по применению в английском языке фразовых глаголов – одной из наиболее сложных для усвоения категорий лексики. Содержит справочный материал, примеры и упражнения по развитию навыков использования фразовых глаголов в устной и письменной речи, необходимые при подготовке к занятиям и экзамену. В конце пособия имеются ключи к упражнениям.
Предназначено для абитуриентов, будет полезно студентам гуманитарных вузов и колледжей, учащимся старших классов, а также всем желающим углубить свои знания английского языка.
</t>
  </si>
  <si>
    <t>Английские фразовые глаголы в примерах и упражнениях. Пособие для подготовки к централизованному тестированию. 2-е издание</t>
  </si>
  <si>
    <t>978-985-7081-55-4</t>
  </si>
  <si>
    <t xml:space="preserve">В пособии дается понятие интерактивных методов, технологии интерактивного обучения как инновационного педагогического явления; определяются признаки, содержание и структура интерактивных методов, обосновывается классификация интерактивных методов обучения, раскрываются теоретико-методологические основы использования в педагогическом процессе интерактивных методов обучения, дается характеристика более 60 отдельных интерактивных методов обучения, а также содержание занятий, научно-методических семинаров по педагогике со студентами, слушателями системы последипломного образования, проводимыми в интерактивном режиме.
Адресуется педагогам и руководителям общеобразовательных школ, учреждений внешкольного воспитания и обучения, социальным педагогам, практическим психологам, студентам и преподавателям педагогических вузов, магистрантам, аспирантам психолого-педагогических специальностей, слушателям системы повышения квалификации и переподготовки специалистов образования, методистам учреждений образования.
</t>
  </si>
  <si>
    <t>Интерактивные методы обучения. Учебно-методическое пособие. 2-е издание</t>
  </si>
  <si>
    <t>978-985-536-377-5</t>
  </si>
  <si>
    <t>Ткачук М.И.</t>
  </si>
  <si>
    <t>978-985-536-322-5</t>
  </si>
  <si>
    <t>Биология</t>
  </si>
  <si>
    <t>Обществоведение</t>
  </si>
  <si>
    <t>Пособие написано на основе типовой программы учебной дисциплины "Хозяйственный процесс. Особенная часть". Освещены все основные институты особенной части хозяйственного процесса: производство в экономическом суде первой инстанции, производство по пересмотру судебных постановлений, исполнительное производство. Представленные материалы позволяют четко проработать темы курса, помогут успешно сдать экзамен. 
Адресуется студентам и преподавателям вузов.</t>
  </si>
  <si>
    <t>Хозяйственный процесс. Общая часть. Ответы на экзаменационные вопросы. 2-е издание, переработанное и дополненное</t>
  </si>
  <si>
    <t>Хозяйственный процесс. Особенная часть. Ответы на экзаменационные вопросы. 2-е издание, переработанное и дополненное</t>
  </si>
  <si>
    <t>978-985-7171-12-5</t>
  </si>
  <si>
    <t>978-985-7171-13-2</t>
  </si>
  <si>
    <t xml:space="preserve">Пособие подготовлено в соответствии с типовой учебной программой для вузов по дисциплине "Правовое регулирование внешнеэкономической деятельности". Предлагаемый курс содержит основные темы, составляющие основу данной дисциплины.
Книга создана на основе международных и национальных законодательных актов, учебников, учебных пособий, монографий по правовому регулированию ВЭД и служит пособием для успешной сдачи зачетов и экзаменов. 
Адресовано студентам юридических и экономических вузов и факультетов, может быть использовано юристами-международниками, правоведами и теми, кто интересуется проблемами внешнеэкономической деятельности Республики Беларусь. </t>
  </si>
  <si>
    <t>Фотограмметрия. Пособие для студентов вузов. 2-е издание, переработанное и дополненное</t>
  </si>
  <si>
    <t>528.7(075.8)</t>
  </si>
  <si>
    <t>Курс перевода (английский-русский язык). Учебник для вузов. 10-е издание</t>
  </si>
  <si>
    <t>978-985-536-396-6</t>
  </si>
  <si>
    <t>Пособие разработано в соответствии с типовой программой по дисциплине «Экономика строительства» для студентов и учащихся высших и средних специальных  учебных заведений. В краткой форме раскрываются основы экономики строительства, рассматриваются вопросы эффективности использования ресурсов, инвестиций, особенности деятельности строительных организаций в современных условиях. 
Адресуется студентам дневной и заочной форм обучения высших и средних специальных  учебных заведений.</t>
  </si>
  <si>
    <t xml:space="preserve">Предлагаемый учебник подготовлен в полном соответствии с образовательным стандартом и типовой учебной программой по социологии. Освещены все разделы и темы курса «Социология». Отличается фундаментальностью, ясностью и доступностью изложения современного социологического знания.
Адресуется студентам и преподавателям высших учебных заведений.
</t>
  </si>
  <si>
    <t>Пособие представляет собой краткое изложение основных тем курса "История политических и правовых учений". В книге освещаются основные политико-правовые теории и концепции различных эпох всемирной истории. Предназначена для ускоренной подготовки к экзаменам. Может быть использована для написания контрольных и курсовых работ, а также в качестве введения в самостоятельное углубленное изучение предмета.
Адресуется студентам и преподавателям вузов.</t>
  </si>
  <si>
    <t>1(075.8)</t>
  </si>
  <si>
    <t>Издание подготовлено в соответствии с типовой программой учебной дисциплины «Права человека (Право прав человека)» для высших учебных заведений. Содержит основополагающие вопросы современной теории прав человека, изложенные в форме ответов на экзаменационные вопросы. Позволяет сформировать у студентов системное представление об изучаемой дисциплине, основных тенденциях развития науки в данной сфере, а также международно-правовых документа и нормативных правовых актах Республики Беларусь, направленных на защиту прав и свобод человека.
Адресуется студентам юридических факультетов и специальностей, политологам, а также всем интересующимся правами человека.</t>
  </si>
  <si>
    <t xml:space="preserve">Книга в первую очередь предназначена тем, кто отстает, но хочет наверстать упущенное по математике и успешно пройти централизованное тестирование. В текст пособия включены только базовые разделы школьного курса, которыми должен овладеть абитуриент. Каждый раздел содержит справочные сведения, примеры и методы решения задач, упражнения для самостоятельного решения. Тщательный подбор материала, доступное, компактное изложение необходимых задач позволят выделить главное и наверстать упущенные ранее знания и навыки по математике.
Адресуется для поступающих в вузы, будет полезно школьникам и учителям.
</t>
  </si>
  <si>
    <t>978-985-470-829-4</t>
  </si>
  <si>
    <t>978-985-470-828-7</t>
  </si>
  <si>
    <t>Языкознание</t>
  </si>
  <si>
    <t xml:space="preserve">Справочник «Английские модальные глаголы» представляет собой практическое руководство по употреблению модальных глаголов в современном английском языке.
Адресован учащимся общеобразовательных школ, лицеев и гимназий, студентам и преподавателям, а также всем желающим правильно употреблять модальные глаголы в своей речи.
</t>
  </si>
  <si>
    <t xml:space="preserve">Супертрэнінг уключае комплексныя і тэматычныя тэсты, максімальна набліжаныя паводле фармату, зместу, структуры і складанасці да тэставых заданняў, якія прапануюцца на цэнтралізаваным тэсціраванні па беларускай мове. Пасля кожнага тэста змешчаны бланк адказаў, трэніроўка ў запаўненні якога забяспечыць псіхалагічную падрыхтоўку абітурыента да ўступных іспытаў. У тэстах указаны ў балах умоўны «кошт» пэўнага задання – такі падыход дасць магчымасць ацаніць вынік выканання ўсяго тэста.
Дапаможнік створыць умовы для якаснай падрыхтоўкі да цэнтралізаванага тэсціравання, дасць магчымасць выявіць прабелы і ліквідаваць іх, сістэматызаваць і пракантраляваць веды па прадмеце.
Адрасуецца тым, хто збіраецца паступаць у вышэйшыя навучальныя ўстановы, будзе карысны для школьнікаў і настаўнікаў.
</t>
  </si>
  <si>
    <t>94(476)(075.3/.4)</t>
  </si>
  <si>
    <t>Супертренинг. Биология: материалы для подготовки к централизованному тестированию. 2-е издание</t>
  </si>
  <si>
    <t>978-985-536-215-0</t>
  </si>
  <si>
    <t>342(1-87)(075.8)</t>
  </si>
  <si>
    <t>Криминалистика. Ответы на экзаменационные вопросы. 2-е издание</t>
  </si>
  <si>
    <t>978-985-7081-79-0</t>
  </si>
  <si>
    <t>Финансовое право. Ответы на экзаменационные вопросы. 2-е издание</t>
  </si>
  <si>
    <t>978-985-7081-81-3</t>
  </si>
  <si>
    <t>Кашевский В.А.</t>
  </si>
  <si>
    <t>Криминология</t>
  </si>
  <si>
    <t>343.9(075.8)</t>
  </si>
  <si>
    <t xml:space="preserve">Пособие подготовлено в соответствии с типовой учебной программой курса. Рассмотрены структура и функции идеологии, ее связь с политикой. Особое внимание уделяется белорусской модели развития, ее конституционным основам.
Для студентов высших учебных заведений, изучающих идеологию белорусского государства.
</t>
  </si>
  <si>
    <t>811.111(075.3/.4)</t>
  </si>
  <si>
    <t>978-985-7067-89-3</t>
  </si>
  <si>
    <t>336.761/.763(476)(075.8)</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</si>
  <si>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Приводится тематический указатель всех тестовых заданий для тренировки по разделам школьного курса биологии.
Данное пособие позволит качественно подготовится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полезно школьникам и учителям. 
</t>
  </si>
  <si>
    <t>811.111.(075.8)</t>
  </si>
  <si>
    <t xml:space="preserve">Предназначено для подготовки учащихся общеобразовательных учреждений к централизованному тестированию и выпускным экзаменам в школе. Каждая тема школьного курса физики представлена кратким теоретическим материалом, указаниями по выполнению заданий, примерами решения типовых задач, тематическими и контрольными тестами. Работа с пособием позволит учащимся качественно подготовиться к вступительным испытаниям, выявить и оценить свои знания.
Адресуется абитуриентам, школьникам, учителям и репетиторам.
</t>
  </si>
  <si>
    <t>340(075.8)</t>
  </si>
  <si>
    <t>37.01(075.8)</t>
  </si>
  <si>
    <t>811.161.1(075.3)</t>
  </si>
  <si>
    <t>Пособие содержит теоретический и практический материал по переговорному процессу. Переговоры рассматриваются как императив современного мироустройства, раскрывается взаимосвязь переговорного процесса и политического риска, уделяется внимание типологии, принципам и альтернативным моделям ведения переговоров, раскрытию содержания и предназначения основных этапов переговорного процесса, стратегии и тактики переговоров, западной и восточной модели ведения переговоров, принятию решений на переговорах, логике и культуре диалога, управлению переговорным процессом.
Предназначено для студентов, магистрантов, аспирантов, преподпвателей, специалистов и всех интересующихся актуальными проблемами современного переговорного процесса в экономике, политике, бизнесе.</t>
  </si>
  <si>
    <t>978-985-536-072-9</t>
  </si>
  <si>
    <t>978-985-536-073-6</t>
  </si>
  <si>
    <t>Налоги</t>
  </si>
  <si>
    <t>343.98(076.1)(075.8)</t>
  </si>
  <si>
    <t>Пастухов М.И.</t>
  </si>
  <si>
    <t>Европейское право</t>
  </si>
  <si>
    <t>34(4-672ЕС)(075.8)</t>
  </si>
  <si>
    <t xml:space="preserve">В пособии рассматриваются основные вопросы, предусмотренные учебной программой по дисциплине "Европейское право". При подготовке пособия использованы новейшие разработки специалистов, а также законодательство и практика Европейского Союза.
Адресуется студентам всех форм обучения, изучающих европейскую интеграцию и европейское право, а также преподавателям.
</t>
  </si>
  <si>
    <t xml:space="preserve">Дапаможнік прызначаны для тых, хто рыхтуецца да цэнтралізаванага тэсціравання, выпускнога і ўступнага экзаменаў па беларускай мове. Тэарэтычны матэрыял дапаможа аднавіць неабходныя веды па пэўных раздзелах і тэмах, сістэматызаваць гэтыя веды. Разнастайныя практыкаванні складзены такім чынам, каб навучыць абітурыентаў прымяняць веды на практыцы. Пасля кожнага раздзела падаецца тэматычны тэст.
Адрасуецца абітурыентам і выпускнікам учтаноў агульнай сярэдняй адукацыі; настаўнікам выпускных класаў і выкладчыкам падрыхтоўчых курсаў.
</t>
  </si>
  <si>
    <t>Практикум по математике. Подготовка к тестированию и экзамену. 3-е издание</t>
  </si>
  <si>
    <t>978-985-7081-89-9</t>
  </si>
  <si>
    <t xml:space="preserve">Предназначен для самоконтроля знаний и подготовки выпускников общеобразовательных учреждений, абитуриентов к централизованному тестированию, выпускным и вступительным экзаменам. Содержит учебно-тренировочные тесты по основным разделам программы вступительных экзаменов по математике. Включены примерные варианты тестирования. Введенные в текст пособия материалы отражают нововведения в проведении централизованного тестирования по математике.
Адресуется абитуриентам, учащимся старших классов, учителям; может быть использовано преподавателями при тестовом контроле знаний.
</t>
  </si>
  <si>
    <t>Русский язык. Синтаксис. Пунктуация: разноуровневые задания для подготовки к тестированию и олимпиадам</t>
  </si>
  <si>
    <t>978-985-536-328-7</t>
  </si>
  <si>
    <t>Экономическое развитие. Модели рыночной экономики. Учебное пособие для вузов</t>
  </si>
  <si>
    <t xml:space="preserve">Для отображения скрытых столбцов выделите два столбца, между которыми находится скрытое поле, и </t>
  </si>
  <si>
    <t>Супертренинг. Английский язык: материалы для подготовки к централизованному тестированию. 2-е издание, переработанное и дополненное</t>
  </si>
  <si>
    <t>Земельное право. Ответы на экзаменационные вопросы</t>
  </si>
  <si>
    <t>Нов</t>
  </si>
  <si>
    <t>Бакиновская О.А.</t>
  </si>
  <si>
    <r>
      <t>84х108</t>
    </r>
    <r>
      <rPr>
        <b/>
        <sz val="6"/>
        <rFont val="Times New Roman"/>
        <family val="1"/>
        <charset val="204"/>
      </rPr>
      <t xml:space="preserve"> 1/32</t>
    </r>
  </si>
  <si>
    <t>978-985-7081-49-3</t>
  </si>
  <si>
    <t>349.4(075.8)</t>
  </si>
  <si>
    <t>Деньги, кредит, банки. Ответы на экзаменационные вопросы</t>
  </si>
  <si>
    <t>978-985-7067-99-2</t>
  </si>
  <si>
    <t>339.9(075.8)</t>
  </si>
  <si>
    <t>336(075.8)</t>
  </si>
  <si>
    <t>372.881.111.1.046.14</t>
  </si>
  <si>
    <t xml:space="preserve">Пособие подготовлено на основе учебной программы для вузов по курсу «Философия». В нем в сжатой форме, не разрушая целостности предмета,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вузов.
</t>
  </si>
  <si>
    <t>С английским языком в дорогу. Справочник  (серия "Pocket English")</t>
  </si>
  <si>
    <t>53(075.3)</t>
  </si>
  <si>
    <t xml:space="preserve">в выпадающем меню выберете требуемое (например, "Юридическая литература" в "Тематике") и кликните левой кнопкой мыши </t>
  </si>
  <si>
    <t>История</t>
  </si>
  <si>
    <t>Английский язык</t>
  </si>
  <si>
    <t xml:space="preserve">Пособие состоит из двух частей. Первая часть содержит тематическую подборку тестовых заданий по всем разделам программы вступительного экзамена по физике в вузы. Вторая часть содержит итоговые тесты, по структуре и содержанию приближенные к тестовым заданиям централизованного тестирования. Для всех тестовых заданий даны ответы.
Пособие предназначено для самостоятельной подготовки к централизованному тестированию и вступительному экзамену в вузы.
Адресуется абиткриентам, школьникам и учителям.
</t>
  </si>
  <si>
    <r>
      <t>60х84</t>
    </r>
    <r>
      <rPr>
        <b/>
        <sz val="6"/>
        <rFont val="Times New Roman"/>
        <family val="1"/>
        <charset val="204"/>
      </rPr>
      <t xml:space="preserve"> 1/16</t>
    </r>
  </si>
  <si>
    <t xml:space="preserve">Данное издание охватывает основные грамматические явления современного английского языка, изучаемые в соответствии с рекомендациями программы по иностранным языкам для общеобразовательных школ. Содержит общие сведения по образованию и употреблению грамматически форм и конструкций в виде таблиц и кратких инструкций, а также комплекс упражнений. Предназначено для подготовки к централизованному тестированию по английскому языку.
Адресуется абитуриентам, а также тем, кто использует английский язык в своей практической деятельности и желает повторить основные разделы грамматики.
</t>
  </si>
  <si>
    <t xml:space="preserve">Пособие написано на основе типовой программы учебной дисциплины «Семейное право» и действующего законодательства Республики Беларусь. В кратком виде освещены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занятиям и экзаменам.
Адресуется студентам и преподавателям вузов. Будет полезно практическим работникам как справочный материал.
</t>
  </si>
  <si>
    <t>Дапаможнік прызначаны для інтэнсіўнай падрыхтоўкі да цэнтралізаванага тэсціравання і поўнасцю адпавядае праграме па гісторыі Беларусі для ўстаноў, якія забяспечваюць атрыманне агульнай сярэдняй адукацыі.
Адрасавана вучням школ, гімназій, ліцэяў, слухачам падрыхтоўчых курсаў, абітурыентам для сістэматызацыі і кантролю ведаў па айчыннай гісторыі.</t>
  </si>
  <si>
    <t>Учебное пособие содержит системное изложение положений дисциплины "Экономика предприятия". Включают темы, отражающие: экономические аспекты организационно-правовых форм предприятия; производственные ресурсы предприятия и их использование; результаты использования ресурсов; инвестиционную и инновационную деятельность; эффективность производства. При написания пособия использовались работы отечественных и зарубежных экономистов, законодательные, нормативные и методологические материалы.
Адресуется студентам и преподавателям вузов, а также для самостоятельного изучения.</t>
  </si>
  <si>
    <t xml:space="preserve">выделите полученное рабочее поле (кликнуть на верхнем над первой строкой поле (без названия)) и скопируйте его </t>
  </si>
  <si>
    <t>в новый лист EXCEL.</t>
  </si>
  <si>
    <t>Практика английской речи. English Speech Practice. 1 курс. Challenge. 2-е мздание, стереотипное</t>
  </si>
  <si>
    <t>978-985-7171-10-1</t>
  </si>
  <si>
    <t>Тренажер по физике для подготовки к централизованному тестированию и экзамену. 2-е издание, переработанное и дополненное</t>
  </si>
  <si>
    <t>978-985-7171-11-8</t>
  </si>
  <si>
    <t xml:space="preserve">Цель издания – научить быстро и без ошибок выполнять тестовые задания, узнавать и обходить имеющиеся трудности. В нем рассмотрены 40 лексико-грамматических заданий, которые позволят проанализировать «ловушки», расставленные в тестах, и избежать их. К каждому разделу грамматики дается теоретический материал и серия упражнений, работа над которыми необходима для успешной сдачи любых экзаменов по испанскому языку. Последовательность изложения заданий совпадает с изложением материала в тестах централизованного тестирования.
Адресуется абитуриентам и школьникам. Будет полезно всем, кто изучает испанский язык на разных курсах или самостоятельно.
</t>
  </si>
  <si>
    <t>51(075.3/.4)</t>
  </si>
  <si>
    <t>978-985-536-252-5</t>
  </si>
  <si>
    <t>Бизнес-курс польского языка</t>
  </si>
  <si>
    <t>978-985-7067-98-5</t>
  </si>
  <si>
    <t>811.162.1(075.8)</t>
  </si>
  <si>
    <t xml:space="preserve">Пособие будет полезно лицам, уже владеющим польским языком на базовом (пороговом) уровне, бизнес и профессиональная деятельность которых связаны с польскими партнерами.
Также адресуется студентам вузов экономического, дипломатического профиля, студентам-полонистам.
</t>
  </si>
  <si>
    <t>978-985-536-402-4</t>
  </si>
  <si>
    <t>Сельское хозяйство</t>
  </si>
  <si>
    <t>338.439(075.8)</t>
  </si>
  <si>
    <t xml:space="preserve">Словарь содержит 600 неправильных глаголов, включая редкие и устаревшие формы. Каждый неправильный глагол представлен в трех формах с транскрипцией и словарной статьей, содержащей наиболее характерные выражения, употребляемые с этим глаголом. В конце словаря имеется библиография.
Адресуется всем изучающим английский язык.
</t>
  </si>
  <si>
    <t>Барвенов С.А.</t>
  </si>
  <si>
    <t>директор ЧИУП "Тетралит"</t>
  </si>
  <si>
    <t xml:space="preserve">У дапаможніку прыводзяцца правілы беларускай граматыкі, даюцца каментарыі да гэтых правілау, практыкаванні для адпрацоукі уменняу. Значная увага надаецца адрозненню часцін мовы, асвятляюцца пытанні іх ужывання і правапісу, а таксама пытанні культуры маулення.
Адрасуецца абітурыентам, старшакласнікам, а таксама настаунікам беларускай мовы школ, гімназій, ліцэяу. Тэарэтычныя і практычныя матэрыалы гэтага выдання могуць быць выкарыстаны як на уроках беларускай мовы 6-11 класах, так і пры арганізацыі групавых або індывідуальных заняткау з вучнямі, абітурыентамі.
</t>
  </si>
  <si>
    <t xml:space="preserve">В пособии рассматриваются доминирующие теоретические модели принятия политических решений. Анализируются источники формирования и средства формулирования политических проблем, структуры принятия политических решений, пути реализации политических решений административными службами, критерии оценки политических решений.
Адресуется студентам, магистрантам, аспирантам, специалистам в области политологии.
</t>
  </si>
  <si>
    <t>978-985-536-106-1</t>
  </si>
  <si>
    <t>Спорт</t>
  </si>
  <si>
    <t>502/504(076.3)(075.8)</t>
  </si>
  <si>
    <t>Основы экологии. Ответы на экзаменационные вопросы</t>
  </si>
  <si>
    <t>343.3/.7(075.8)</t>
  </si>
  <si>
    <t xml:space="preserve">В  пособии изложены теоретические основы разработки, планирования и управления проектами, оценки их эффективности с использованием принятых в международной практике методов и приемов. Также рассматривается управление стоимостью и ресурсами проекта, контроль хода его реализации, управление изменениями, завершение проекта. Приведены примеры решения вопросов, возникающих в практической деятельности.
Для студентов высших учебных заведений, слушателей системы последипломного образования, а также специалистов-практиков, участвующих в планировании и реализации проектов на предприятиях.
</t>
  </si>
  <si>
    <t>978-985-470-916-1</t>
  </si>
  <si>
    <t>Словари</t>
  </si>
  <si>
    <t>Польский язык</t>
  </si>
  <si>
    <t>Биохимия</t>
  </si>
  <si>
    <t>География</t>
  </si>
  <si>
    <t>Геология</t>
  </si>
  <si>
    <t>342.9(476)(075.8)</t>
  </si>
  <si>
    <t>Лизгаро В.Е.</t>
  </si>
  <si>
    <t>Экологическое право</t>
  </si>
  <si>
    <t>В издании кратко излагаются ответы на экзаменационные вопросы, сформулированные в соответствии с учебной программой по курсу "Экологическое право". Текст пособия основывается на действующих нормативных правовых актах Республики Беларусь. Представленные материалы помогут четко проработать темы курса, успешно сдать экзамен. 
Адресуется студентам высших и средних учебных заведений, обучающихся по специальностям "Правоведение", "Экономическое право", "Политология", "Экология", а также для тех, кто интересуется правовыми вопросами охраны окружающей среды.</t>
  </si>
  <si>
    <t>Экологическое право. Ответы на экзаменационные вопросы</t>
  </si>
  <si>
    <t>978-985-7171-23-1</t>
  </si>
  <si>
    <t>Данное пособие разработано на основании базовой программы по жилищному праву для студентов юридических специальностей вузов и состоит из самых главных и важных тем данного курса. Поскольку в данное время жилищная проблема является наиболее актуальной, акцентировано внимание на порядке предоставления жилых помещений, праве собственности на жилые помещения, формах содействия государства в строительстве и приобретении жилых помещений.
Адресуется студентам, изучающим жилищное право, преподавательскому составу, а также широкому кругу читателей, желающих самостоятельно изучить свои права и обязанности в сфере жилищного права.</t>
  </si>
  <si>
    <t xml:space="preserve">В пособии рассмотрены основные вопросы дисциплины «Производственные технологии» в соответствии с типовой программой. Усвоение знаний, изложенных в книге, позволит ориентироваться в общих технических и технологических вопросах современного производства, знать основные тенденции развития технологических процессов в базовых отраслях, освоить методику экономического анализа и прогнозирования развития производственных технологий в базовых отраслях народного хозяйства.
Адресуется студентам и преподавателям вузов.
</t>
  </si>
  <si>
    <t>УМО</t>
  </si>
  <si>
    <t>Афродизиаки. Путь к вашей любви</t>
  </si>
  <si>
    <t>Россинский В.Н.</t>
  </si>
  <si>
    <t>978-985-536-153-5</t>
  </si>
  <si>
    <t xml:space="preserve">В данной книге представлены разноуровневые задания по русскому языку: невысокий (А), средней (Б), повышенной (В), высокой (Г) степени сложности и исследовательские задания (Д). Выполнение упражнений и тестов уровней А, Б, В поможет абитуриентам качественно подготовиться к сдаче вступительного экзамена. Задания уровней Г и Д адресованы старшеклассникам, изучающим русский язык на повышенном (углубленном) уровне.
Книга также может быть использована репетиторами для подготовки абитуриентов к тестированию, учителями русского языка на уроках, дополнительных и факультативных занятиях, при подготовке школьников к олимпиадам и конкурсам по русскому языку.
</t>
  </si>
  <si>
    <t>330.1(076.3)(075.8)</t>
  </si>
  <si>
    <t>Пособие подготовлено на основе учебной программы для высших учебных заведений по курсу "Криминология". В нем в сжатой форме изложены основные понятия и опорные положения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зачету или экзамену.
Адресуется студентам высших учебных заведений.</t>
  </si>
  <si>
    <t>Криминология. Ответы на экзаменационные вопросы. 2-е издание</t>
  </si>
  <si>
    <t>978-985-7081-80-6</t>
  </si>
  <si>
    <t>Основы психологии и педагогики. Ответы на экзаменационные вопросы. 2-е издание</t>
  </si>
  <si>
    <t>978-985-7081-84-4</t>
  </si>
  <si>
    <t xml:space="preserve">Учебное пособие подготовлено в соответствии с типовой программой для высших учебных заведений по курсу «Психология развития». В нем изложено содержание основных тем, даны вопросы для обсуждения, блок контролируемой самостоятельной работы, вопросы для самоконтроля и тестовые задания. Пособие дополнено приложением, в которое входит хрестоматия с фрагментами оригинальных текстов по психологии развития. В текст пособия включены методические установки, тематический план и программа курса.
Предназначено для студентов психологических и педагогических специальностей и факультетов вузов; может быть интересно широкому кругу специалистов – психологам, педагогам, социологам.
</t>
  </si>
  <si>
    <t>978-985-536-214-3</t>
  </si>
  <si>
    <t>Аннотация</t>
  </si>
  <si>
    <t>Абитуриентская литература</t>
  </si>
  <si>
    <t>978-985-470-792-1</t>
  </si>
  <si>
    <t>Криминалистика. Курс интенсивной подготовки. 2-е издание, переработанное и дополненное</t>
  </si>
  <si>
    <t>Васильева Л.А.</t>
  </si>
  <si>
    <t>339.9(476):34(076.1)(075.8)</t>
  </si>
  <si>
    <t xml:space="preserve">Учебное пособие дает представление о модернистской парадигме и формах взаимодействия реализма и модернизма в русской литературе первой половины XX века, отражает современный научный взгляд на творчество таких писателей, как Е.Замятин, М.Булгаков, А.Платонов, В.Набоков, А.Ахматова, М.Цветаева, С.Есенин, Б.Пастернак, Н.Заболоцкий.
Предназначено для студентов филологических факультетов.
</t>
  </si>
  <si>
    <t>Досуг</t>
  </si>
  <si>
    <t>Русский язык</t>
  </si>
  <si>
    <t>"УТВЕРЖДАЮ"</t>
  </si>
  <si>
    <t>доктор _______________ А.Д. Титов</t>
  </si>
  <si>
    <t>Интернет-магазин:    http://www.litera.by  (www.ts.by)</t>
  </si>
  <si>
    <t>Философия. Конспект лекций</t>
  </si>
  <si>
    <t>978-985-7067-31-2</t>
  </si>
  <si>
    <t>Географическая и туристическая номенклатура стран мира. Пособие для студентов вузов. 2-е издание</t>
  </si>
  <si>
    <t>Цыбульская С.I.</t>
  </si>
  <si>
    <t>Маглыш С.С.</t>
  </si>
  <si>
    <t xml:space="preserve">Справочник содержит наиболее употребительные неправильные глаголы английского языка. В приложении даны списки неправильных глаголов, которые имеют некоторое сходство в образовании форм, а также правила написания окончаний -s, -ing и -ed правильных глаголов.
Адресован всем изучающим английский язык.
</t>
  </si>
  <si>
    <t xml:space="preserve">Издание основывается на тестовом материале, разработанном Республиканским институтом контроля знаний, начиная с 2004 г. Включает все туры пробного тестирования, на базе которых составлены ключевые примеры, необходимые для подготовки к ЦТ. Эти примеры оформлены в виде системы учебно-тренировочных заданий (по 4 в каждом блоке) по всем разделам новой программы вступительных испытаний по математике за курс средней школы. Содержатся примерные варианты тестирования, необходимые справочные материалы, стратегии эффективной подготовки к ЦТ и другие полезные материал. Задания сопровождаются решениями и указаниями.
Адресуется поступающим в вузы, будет полезно школьникам и учителям.
</t>
  </si>
  <si>
    <t>Математика. Тренинг решения задач, используемых на централизованном тестировании. 2-е издание</t>
  </si>
  <si>
    <t>978-985-7081-58-5</t>
  </si>
  <si>
    <t>В пособие включены основные теоретические положения по курсу "Философия", а также некоторый дополнительный материал, облегчающий пользование пособием. Назначение пособия - кключить изучающих философию в проблемную ситуацию, развить творческое мышление и активную жизненную позицию. Может быть использовано на семинарских занятиях, лекциях, на экзаменах, окажет помощь в самостоятельной работе.
Предназначено для студентов, преподавателей, аспирантов.</t>
  </si>
  <si>
    <t>Издание представляет собой справочное пособие по грамматике современного английского языка. Охватывает основные грамматические явления, изучаемые в соответствии с рекомендациями программы по иностранным языкам для общеобразовательных школ. Оформленный в виде схем и таблиц, справочник обеспечивает оптимальное усвоение материала.
Адресуется учащимся общеобразовательных школ, лицеев и гимназий, студентам и преподавателям, а также всем желающим структурировать свои знания по грамматике английского языка.</t>
  </si>
  <si>
    <t>Плеханова Т.Ф.</t>
  </si>
  <si>
    <t>5(075.8)</t>
  </si>
  <si>
    <t>94(476)(075.3)</t>
  </si>
  <si>
    <t>Математика. Попробуем наверстать упущенное. Пособие для подготовки к централизованному тестированию</t>
  </si>
  <si>
    <t xml:space="preserve">Пособие включает в себя следующие разделы: комплексные числа, элементы теории функций комплексной переменной, основы операционного исчисления. Пособие содержит определения основных понятий, соответствующие формулы, примеры решения типовых задач различной степени трудности, задачи для самостоятельного решения, ответы и указания к ним. Поможет при подготовке к практическим занятиям, зачетам и экзаменам, а студентам заочных отделений – самостоятельно выполнить контрольные работы.
Предназначено для студентов и преподавателей вузов.
</t>
  </si>
  <si>
    <t>Зеленкова И.Л.</t>
  </si>
  <si>
    <t>Гидранович В.И.</t>
  </si>
  <si>
    <t>Математика. Супертренинг для подготовки к тестированию и экзамену</t>
  </si>
  <si>
    <t>978-985-7171-17-0</t>
  </si>
  <si>
    <t>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даются указания по решению наиболее сложных задач. 
Данное пособие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полезен школьникам и учителям.</t>
  </si>
  <si>
    <t>Русский язык. Пособие для подготовки к централизованному тестированию и экзамену. 2-е издание, дополненное</t>
  </si>
  <si>
    <t>978-985-7171-16-3</t>
  </si>
  <si>
    <t>Типичные фразы английского речевого этикета. Справочник (серия "Pocket English"). 3-е издание, стереотипное</t>
  </si>
  <si>
    <t>978-985-7171-15-6</t>
  </si>
  <si>
    <t>Английские артикли. Справочник (серия "Pocket English"). 2-е издание, исправленное</t>
  </si>
  <si>
    <t>978-985-7171-20-0</t>
  </si>
  <si>
    <t>Философия. Ответы на экзаменационные вопросы. 2-е издание, стереотипное</t>
  </si>
  <si>
    <t>978-985-7171-18-7</t>
  </si>
  <si>
    <t>Бабин Д.М.</t>
  </si>
  <si>
    <t>811.162.1'374=161.1+811.161.1'374=162.1</t>
  </si>
  <si>
    <t xml:space="preserve">Польско-русский и русско-польский словарь содержит 40 000 слов, отражающих современное состояние польского и русского литературных языков. Включает также значительное количество словосочетаний и фразеологизмов. В некоторых словарных статьях указываются грамматические и стилистические характерные признаки слова, необходимые для правильного перевода и употребления польских и русских слов.
В конце словаря приведен список географических названий.
Адресуется широкому кругу читателей.
</t>
  </si>
  <si>
    <t>Польско-русский. Русско-польский словарь. 2-е издание, стереотипное</t>
  </si>
  <si>
    <t>978-985-7171-19-4</t>
  </si>
  <si>
    <t>Психология</t>
  </si>
  <si>
    <t>Математика. Экспресс-тренинг для подготовки к централизованному тестированию</t>
  </si>
  <si>
    <t xml:space="preserve">В монографии рассмотрены внешние и внутренние факторы климатических изменений. Особое внимание уделено анализу изменений газового и аэрозольного состава атмосферы под влиянием вулканической и антропогенной деятельности.
Выполнена оценка вклада гелиогеофизических факторов в изменение глобального и регионального климата и рассмотрены возможные физические механизмы их воздействия на погоду и климат.
Рассмотрены вопросы изменения климата урбанизированных территорий, а также изменения повторяемости, формирования и прогнозирования экстремальных климатических явлений (засух, заморозков, больших скоростей ветра и т.д.).
В работе обсуждаются пространственно-временные особенности и сценарии изменений глобального и регионального климата, в особенности на территориях: России, Беларуси, Украины и Молдовы; Арктики и Антарктики.
Рассмотрены вопросы уязвимости и адаптации различных отраслей экономики к изменяющемуся климату, стратегия и меры, принимаемые на международном и национальном уровнях, по уменьшению антропогенного воздействия на климат.
Книга адресуется широкому кругу климатологов, экологов, геофизиков, политологов, а также специалистам в других областях знаний, интересующимся вопросами изменения климата.
</t>
  </si>
  <si>
    <t>В книге изложен курс современного польского языка. Описываются важнейшие фонетические, морфологические и синтаксические особенности языка, рассматриваются русско-польские языковые соответствия. Содержит необходимую информацию о словообразовании и синтаксисе польского языка, нормах языкового этикета и речевых типах высказываний, о правилах польской орфографии и пунктуации, о распространенных в текстах массовой информации буквенных сокращениях и др. Для практического освоения польского языка предназначаются упражнения, тексты, польско-русский словарь, краткий словарь грамматической сочетаемости глаголов, а также список наиболее употребительных нерегулярных форм глаголов. Даны ответы к упражнениям.</t>
  </si>
  <si>
    <t>978-985-7171-07-1</t>
  </si>
  <si>
    <t xml:space="preserve">Справочник содержит подробное описание системы видовременных форм глагола в действительном и страдательном залогах, а также правила согласования времен.
Адресованы всем, кто хочет систематизировать свои знания и правильно употреблять английские глаголы в речи.
</t>
  </si>
  <si>
    <t>Ильин Н.Л.</t>
  </si>
  <si>
    <t xml:space="preserve">Выделите неиспользуемое поле или группу полей, наведя курсор "мыши" (для группы соседних полей удерживая правую клавишу мыши) </t>
  </si>
  <si>
    <t xml:space="preserve">Пособие имеет обучающую направленность и окажет неоценимую помощь учащимся в подготовке к выпускным экзаменам за курс средней школы, к вузовскому тестированию при поступлении в высшие учебные заведения биологического, медицинского, сельскохозяйственного и психологического профилей. Содержит четыре формы тестовых заданий: с выбором правильных ответов, на установление соответствия, на установление последовательности, открытой формы. Написано в соответствии с новой программой по биологии и охватывает все темы школьного курса.
Адресуется абитуриентам, школьникам, учителям.  </t>
  </si>
  <si>
    <t xml:space="preserve">Предназначен для самостоятельной подготовки выпускников общеобразовательных учреждений, абитуриентов к централизованному тестированию и выпускным экзаменам. Содержит учебно-тренировочные тесты по основным разделам программы. Задания в каждом из тестов даются с учетом структуры и специфики тестов по математике, предлагаемых в ходе централизованного тестирования. В книге аккумулирован многолетний опыт работы автора по подготовке абитуриентов к вступительным испытаниям.
Адресуется поступающим в вузы, может быть использовано преподавателями при тестовом контроле знаний.
</t>
  </si>
  <si>
    <t xml:space="preserve">Направлено на формирование знаний теоретических основ антикризисного управления предприятием. Содержит комплексное изложение основных принципов и методов антикризисного регулирования предприятием, диагностики и процедур банкротства.
Адресуется студентам, магистрантам, а также всем, кто интересуется проблемами антикризисного управления предприятием.
</t>
  </si>
  <si>
    <t>Банковские операции. Ответы на экзаменационные вопросы. 2-е издание, переработанное и дополненное</t>
  </si>
  <si>
    <t>978-985-536-337-9</t>
  </si>
  <si>
    <t>Банки</t>
  </si>
  <si>
    <t>336.717(075.8)</t>
  </si>
  <si>
    <t xml:space="preserve">В пособии в краткой форме изложены все основные банковские операции в соответствии с Банковским кодексом Республики Беларусь и требованиями учебных программ по дисциплинам «Банковские операции», «Деньги, кредит, банки», «Организация деятельности коммерческих банков», «Банковское дело». Предназначено для использования студентами при подготовке к практическим занятиям, семинарам, тестированию, экзамену по соответствующим дисциплинам.
Адресуется студентам высших учебных заведений и учащимся ссузов.
</t>
  </si>
  <si>
    <t>Банковский маркетинг. Ответы на экзаменационные вопросы</t>
  </si>
  <si>
    <t>978-985-536-076-7</t>
  </si>
  <si>
    <t>336.71:339.138(075.8)</t>
  </si>
  <si>
    <t>Пособие содержит темы, подготовленные на основе базовой учебной программы по дисциплине «Банковский маркетинг». В нем в краткой форме изложены основные темы курса в виде ответов на экзаменационные вопросы. Предназначено для использования студентами при подготовке к практическим и семинарским занятиям, тестированию, экзаменам, при написании курсовых и контрольных работ.
Адресуется студентам высших учебных заведений и учащимся ссузов.</t>
  </si>
  <si>
    <t>Конкурентоспособность предприятия. Ответы на экзаменационные вопросы</t>
  </si>
  <si>
    <t>978-985-536-009-5</t>
  </si>
  <si>
    <t>005.332.4(075.8)</t>
  </si>
  <si>
    <t>В пособии рассматриваются теоретические основы обеспечения конкурентоспособности и управления конкурентоспособностью, в том числе с позиции маркетинга. Даются практические рекомендации по обеспечению конкурентоспособности предприятия и других объектов разного социально-экономического и производственного уровня. Материалы книги предназначены для регулирования процесса усвоения знаний учебного курса на очной и заочной формах обучения.
Адресуется студентам, преподавателям, слушателям систем профессиональной подготовки и переподготовки кадров, специалистам.</t>
  </si>
  <si>
    <t>Правовое регулирование рынка ценных бумаг. Ответы на экзаменационные вопросы</t>
  </si>
  <si>
    <t>Богустов А.А.</t>
  </si>
  <si>
    <t>978-985-536-233-4</t>
  </si>
  <si>
    <t>347:336.763(075.8)</t>
  </si>
  <si>
    <t xml:space="preserve">В пособии рассматриваются вопросы правового регулирования выпуска и обращения ценных бумаг. Материал изложен с учетом требований учебной программы курса. Учебное пособие может служить для самопроверки студентов, их подготовки к практическим занятиям, а также зачетам (экзаменам) по данной дисциплине.
Адресуется студентам и преподавателям высших учебных заведений и всем лицам, интересующимся проблематикой ценных бумаг.
</t>
  </si>
  <si>
    <t>Стандартизация и сертификация продукции. Пособие для студентов вузов</t>
  </si>
  <si>
    <t>978-985-536-084-2</t>
  </si>
  <si>
    <t>006(075.8)</t>
  </si>
  <si>
    <t>В пособии рассматриваются сущность и порядок технического нормирования, стандартизации, метрологии и оценки соответствия, направленных на обеспечение качества. Дается характеристика основных видов технических нормативных правовых актов, служб, занимающихся данной деятельностью, их организационное построение. Приводятся требования к сертификации продукции (товаров, услуг), систем менеджмента качества, персонала, а также экологической среды.
Предназначено для студентов экономических специальностей вузов, слушателей курсов (институтов) повышения квалификации и переподготовки кадров, для практических работников организаций (фирм).</t>
  </si>
  <si>
    <t xml:space="preserve">Пособие позволяет в сжатые сроки повторить школьный курс истории Беларуси и полностью соответствует содержанию и требованиям школьной программы. Выделены наиболее существенные исторические события, персоналии, понятия и определения в хронологической и логической последовательности. Систематизированный и обобщенный материал окажет помощь при подготовке к урокам, во время факультативной работы и при подготовке к централизованному тестированию по истории Беларуси.
Адресуется абитуриентам, учителям, репетиторам, слушателям подготовительных отделений и курсов, а также студентам.
</t>
  </si>
  <si>
    <t>Истории Беларуси. Школьный курс в кратком изложении. 2-е издание, переработанное и дополненное</t>
  </si>
  <si>
    <t>978-985-7171-21-7</t>
  </si>
  <si>
    <t>Управление инвестициями. Ответы на экзаменационные вопросы</t>
  </si>
  <si>
    <t>Струк Т.Г.</t>
  </si>
  <si>
    <t>978-985-470-987-1</t>
  </si>
  <si>
    <t>Инвестиции</t>
  </si>
  <si>
    <t>330.322(075.8)</t>
  </si>
  <si>
    <t>Рассмотрены понятие и виды инвестиций, вопросы формирования инвестиционной стратегии предприятия, методы оценки экономической эффективности и риска инвестиционных проектов, основы инвестирования в ценные бумаги, методы финансирования инвестиционной деятельности, основные направления государственной инвестиционной политики.
Материал изложен на основе программы для высших учебных заведений. Положения всех тем учебного курса даны в виде ответов на экзаменационные вопросы.
Адресуется студентам, слушателям курсов переподготовки, практическим работникам.</t>
  </si>
  <si>
    <t>Управление качеством. Менеджмент качества. Ответы на экзаменационные вопросы</t>
  </si>
  <si>
    <t>978-985-470-971-0</t>
  </si>
  <si>
    <t>005.6(075.8)</t>
  </si>
  <si>
    <t>Системно раскрыты базовые понятия, проблемы и инструменты маркетингового подхода к управлению качеством (менеджменту качества), реализации основных бизнес-функций и процессов. Представлены перспективные направления и формы деятельности по управлению качеством, в том числе и аспекте общего менеджмента. Фактические данные, примеры, ситуации отражают практику управления качеством в современных условиях.
Предназначено для студентов, преподавателей, слушателей систем профессиональной подготовки, переподготовки и повышения квалификации по экономическим специальностям, менеджменту, маркетингу.</t>
  </si>
  <si>
    <t>978-985-470-717-4</t>
  </si>
  <si>
    <t>Право</t>
  </si>
  <si>
    <t>Логистика</t>
  </si>
  <si>
    <t>Неорганическая химия. Пособие для подготовки к централизованному тестированию</t>
  </si>
  <si>
    <t>978-985-536-316-4</t>
  </si>
  <si>
    <t>338(075.8)</t>
  </si>
  <si>
    <t>Махонь С.В.</t>
  </si>
  <si>
    <t>Шкраба I.Р.</t>
  </si>
  <si>
    <t>Слепович В.С.</t>
  </si>
  <si>
    <t>Попова Т.В.</t>
  </si>
  <si>
    <t>Шостак М.А.</t>
  </si>
  <si>
    <t>330.1(075.8)</t>
  </si>
  <si>
    <t>Английский язык. Практические задания для подготовки к централизованному тестированию и устному экзамену</t>
  </si>
  <si>
    <t>Маслова М.Е.</t>
  </si>
  <si>
    <t>978-985-536-266-2</t>
  </si>
  <si>
    <t xml:space="preserve">Пособие содержит тематические задания, разработанные в формате централизованного тестирования последних лет. Предлагаемые задания могут быть использованы при самостоятельной подготовке к тестированию и устному экзамену, что обеспечивает интенсивное комплексное повторение грамматического материала, изучаемого в курсе средней школы.
Предназначено для абитуриентов, а также учащимся старших классов общеобразовательных школ, лицеев, гимназий.
</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</si>
  <si>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Супертренинг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Настоящее второе издание переработано и дополнено новыми тестами.
Адресуется поступающим в вузы, будет полезен школьникам и учителям.
</t>
  </si>
  <si>
    <t>Экономика предприятия. Учебное пособие для системы переподготовки кадров. 2-е издание</t>
  </si>
  <si>
    <t>811.161.1`36(075.8)</t>
  </si>
  <si>
    <t xml:space="preserve">на выбранной позиции. Сделав выборку по "Тематике", Вы можете повторить операцию в выбранной области, </t>
  </si>
  <si>
    <t>например по "Издательству" и т.д.</t>
  </si>
  <si>
    <t>3.</t>
  </si>
  <si>
    <t>Решетников С.В.</t>
  </si>
  <si>
    <t>Религиоведение</t>
  </si>
  <si>
    <t>Философия</t>
  </si>
  <si>
    <t>Готовимся к экзамену по математике в техникум, колледж, училище. 4-е издание, переработанное и дополненное</t>
  </si>
  <si>
    <t>Семейное право</t>
  </si>
  <si>
    <t>347.6(075.8)</t>
  </si>
  <si>
    <t>Семейное право. Ответы на экзаменационные вопросы</t>
  </si>
  <si>
    <t xml:space="preserve">Цель издания – научить быстро и без ошибок выполнять тестовые задания, узнавать и обходить имеющиеся в них «ловушки». В нем приводятся лексико-грамматические «ловушки» и связанные с ними трудности перевода в тестах. Анализируются «ловушки», встречающиеся во всех разделах тестов по английскому языку. Ключи к тестам даются с объяснениями. Материал книги носит обучающий характер.
Адресуется абитуриентам при подготовке к централизованному тестированию. Будет полезно школьникам и учителям, а также всем изучающим практическую грамматику английского языка.
</t>
  </si>
  <si>
    <t>Ловушки в тестах по английскому языку. Подготовка к тестированию и экзамену</t>
  </si>
  <si>
    <t>978-985-7081-66-0</t>
  </si>
  <si>
    <t xml:space="preserve">Книга посвящена афродизиакам – стимуляторам полового влечения, половой функции. Эта книга о том, как женщина может привлечь мужчину, а мужчина – женщину, как продлить физиологическую молодость, успешно противостоять возрастным болезням, как возбудить и долго поддерживать чувственность, вносить гармонию в семейные отношения. Вы познакомитесь с «сексуальными» блюдами и напитками, многие из которых легко приготовить из того, что растет в саду, огороде, лесу, у водоема.
Книга написана увлекательно и доходчиво, хорошо иллюстрирована, содержит интересные факты, легенды, полезные советы, кулинарные, лечебные и косметические рецепты.
Для широкого круга читателей.
</t>
  </si>
  <si>
    <t xml:space="preserve">В пособии раскрываются физико-географические процессы, происходящие в Мировом океане, история исследования океана, основные черты рельефа и геологическое строение его дна, климат и водные массы, динамический режим, органическая жизнь, природно-географическая зональность. Кроме того, обращено внимание на особенности развития транспортного комплекса и портового хозяйства, экономико-географического районирования Мирового океана.
Адресуется студентам и преподавателям географических и экологических специальностей вузов, а также специалистам отраслей морского хозяйства и природопользования.
</t>
  </si>
  <si>
    <t>553.3/.4(075.8)</t>
  </si>
  <si>
    <t>338(476)(075.8)</t>
  </si>
  <si>
    <t>978-985-536-043-9</t>
  </si>
  <si>
    <t>978-985-536-044-6</t>
  </si>
  <si>
    <t>Русский язык. Интенсивный курс подготовки к тестированию и экзамену. 2-е издание, исправленное</t>
  </si>
  <si>
    <t>978-985-536-260-0</t>
  </si>
  <si>
    <t>Общая химия. Пособие для подготовки к централизованному тестированию</t>
  </si>
  <si>
    <t>16(075.8)</t>
  </si>
  <si>
    <t>Тихиня В.Г.</t>
  </si>
  <si>
    <t xml:space="preserve">Справочник содержит теоретические сведения по всем разделам математики за курс средней школы. Состоит из двух частей: 1) арифметика, алгебра, начала анализа; 2) геометрия. Включает основные математические понятия, факты, формулы и теоремы.
В каждом параграфе даны примеры применения теории к решению задач, иллюстрации.
Адресуется учащимся, абитуриентам, учителям.
</t>
  </si>
  <si>
    <t>Справочник по математике для школьников. 6-е издание</t>
  </si>
  <si>
    <t xml:space="preserve">Учебник подготовлен по вопросам становления и развития национального аграрного рынка и экономического механизма его функционирования. Особое внимание уделяется рынку сельскохозяйственного сырья и продовольствия как экономической системе, объединяющей свободно взаимодействующих производителей и потребителей, их участию в формировании рыночных отношений, условиям обеспечения баланса между спросом и предложением продовольствия, конкурентоспособности продукции и формам государственного регулирования.
Предназначен для студентов вузов, магистрантов, аспирантов экономического профиля, а также для слушателей факультетов и курсов повышения квалификации, специалистов АПК.
</t>
  </si>
  <si>
    <t>Учебник включает в себя разделы общей и особенной части гражданского процесса. Излагаются понятие, система гражданского процессуального права, принципы гражданского судопроизводства, анализируются гражданские процессуальные правоотношения и их субъекты, иск, доказательства и другие вопросы.
Адресуется студентам высших учебных заведений по специальностям "Правоведение" и "Экономическое право", а также преподавателям, аспирантам и практическим работникам.</t>
  </si>
  <si>
    <t>978-985-7081-65-3</t>
  </si>
  <si>
    <t>Культурология. Ответы на экзаменационные вопросы</t>
  </si>
  <si>
    <t>Конституционное право зарубежных стран. Ответы на экзаменационные вопросы. 2-е издание</t>
  </si>
  <si>
    <t>978-985-7081-82-0</t>
  </si>
  <si>
    <t>В книге изложена теория фотограмметрии и вопросы ее применения для создания топографических карт и планов по наземным, аэро- и космическим снимкам. Рассмотрены принципы получения фотографических и цифровых изображений, геометрические свойства одиночного и пары снимков, теоретические основы и технические средства преобразования снимка в план. Значительное внимание уделено современным цифровым съемочным системам, методам аналитической, цифровой фотограмметрии и фотограмметрической обработки материалов дистанционного зондирования высокого и сверхвысокого разрешения. 
Первое издание опубликовано в 2006 году. Настоящее второе издание переработано и дополнено новыми материалами.
Адресуется студентам вузов и преподавателям, а также специалистам производства, занятым фотограмметрическими работами.</t>
  </si>
  <si>
    <t>658(075.9)</t>
  </si>
  <si>
    <t xml:space="preserve">В пособии раскрыто современное научное представление об экологическом туризме, его видах, особенностях распространения и специализации в странах зарубежной Европы.
Адресовано студентам и преподавателям вузов, всем тем, кто занят в системе туристического бизнеса. Пособие может использоваться учителями при проведнии уроков в старших классах и абитуриентами.
</t>
  </si>
  <si>
    <t>811.111(035.5)</t>
  </si>
  <si>
    <t xml:space="preserve">Справочник содержит подробное описание правил функционирования неличных форм английского глагола в современном английском языке.
Адресован тем, кто освоил основные разделы английской грамматики и готов к изучению более сложных структур.
</t>
  </si>
  <si>
    <t>Юридическая психология</t>
  </si>
  <si>
    <t>Римское частное право. Ответы на экзаменационные вопросы. 2-е издание</t>
  </si>
  <si>
    <t>978-985-7081-75-2</t>
  </si>
  <si>
    <t>341.9(076.3)(075.8)</t>
  </si>
  <si>
    <t>В пособии даны все основные понятия программы данного учебного курса, характерные их признаки и отличия. Цель издания - помочь студенту систематизировать изученный материал, что особенно важно в период подготовки к сдаче экзаменов. 
Адресуется студентам и преподавателям вузов.</t>
  </si>
  <si>
    <t xml:space="preserve">Пособие включает широкий круг вопросов, связанных с изучением раздела «География видов туризма» учебной дисциплины «География международного туризма». Содержит разноуровневые задания, способствующие продуктивной работе студентов на практических и семинарских занятиях. Рассматриваются вопросы географического размещения и условий организации различных видов туризма.
Адресовано студентам и преподавателям вузов, всем тем, кто занят в системе туристического бизнеса, любителям путешествий, учителям.
</t>
  </si>
  <si>
    <t xml:space="preserve">В издании кратко, ясно, доступно излагаются ответы на вопросы типовой учебной программы по земельному праву Республики Беларусь.
Настоящее издание переработано в соответствии с новой редакцией Кодекса о земле и действующими нормативными и правовыми актами Республики Беларусь. Предназначено для студентов, преподавателей вузов и ссузов, а также для тех, кто интересуется земельным законодательством.
</t>
  </si>
  <si>
    <t>Изучаем английские артикли = Practise English Articles (серия "Modern English")</t>
  </si>
  <si>
    <t>978-985-7067-77-0</t>
  </si>
  <si>
    <t>978-985-536-401-7</t>
  </si>
  <si>
    <t>Как определить психологические и интеллектуальные возможности своего организма? Как научиться соизмерять свою жизнь с законами мудрой природы? Как развивать память и укреплять здоровье? Как найти свое место в жизни? Ответы на эти и многие другие вопросы вы найдете на страницах представленной книги. Вы получите также советы, рецепты, рекомендации из древнейших писаний, узнаете тайны врачевания знахарей и целителей Тибета, Монголии, Ближнего Востока. Для широкого круга читателей.</t>
  </si>
  <si>
    <t>аналогично предыдущей операции выберите в меню команду "Отобразить".</t>
  </si>
  <si>
    <t>4.</t>
  </si>
  <si>
    <t>Пособие подготовлено на основе учебной программы для вузов по курсу "Деньги, кредит, банки". В нем в сжатой форме изложены теории денег, кредита, теоретические основы построения денежных и кредитных отношений, рассмотрены сферы экономических отношений,  связанных с функционированием денег, кредита, банков, закономерности их развития, формы организации.
Адресуется студентам экономических специальностей.</t>
  </si>
  <si>
    <t>Оперативно-розыскная деятельность. Пособие для студентов вузов.</t>
  </si>
  <si>
    <t>Бранчель И.И.</t>
  </si>
  <si>
    <t>978-985-7081-01-1</t>
  </si>
  <si>
    <t>811.111`367.63</t>
  </si>
  <si>
    <t xml:space="preserve">Справочник содержит сведения о наиболее употребительных предлогах современного языка, их особенностях и употреблении в речи.
Адресован учащимся общеобразовательных школ, лицеев и гимназий, студентам и преподавателям, а также широкому кругу лиц, занимающихся изучением английского языка самостоятельно.
</t>
  </si>
  <si>
    <t>Английские предлоги. Справочник (серия "Pocket English"). 2-е издание</t>
  </si>
  <si>
    <t>978-985-7081-60-8</t>
  </si>
  <si>
    <t>811.111`366.58(075.3/.8)</t>
  </si>
  <si>
    <t xml:space="preserve">Книга содержит более 900 задач различной сложности по основным темам школьного курса химии,содержание которых соответствует школьной программе и программе для поступающих в вузы. В ней приведены решения различных типов задач. 
Адресована абитуриентам, учащимся старших классов, учителям, будет полезна слушателям подготовительных отделений. 
</t>
  </si>
  <si>
    <t>978-985-7067-73-2</t>
  </si>
  <si>
    <t>Бессараб Д.А.</t>
  </si>
  <si>
    <t>338.483(100)(075.8)</t>
  </si>
  <si>
    <t>Супертренинг. Физика: материалы для подготовки к централизованному тестированию. 2-е издание</t>
  </si>
  <si>
    <t>978-985-536-246-4</t>
  </si>
  <si>
    <t>Математика</t>
  </si>
  <si>
    <t>Белорусский язык</t>
  </si>
  <si>
    <t>Предлагаемое пособие посвящено одной из наиболее трудных тем английской грамматики - предлогам и фразовым глаголам. Систематизированы значения наиболее часто употребляемых предлогов и фразовых глаголов, даны упражнения для тренировки в их употреблении. Пособие отличает четкое и структурированное изложение материала, наглядные приметы на основе аутентичных языковых материалов, словарей и справочников, большое количество упражнений. Предназначено абитуриентам, школьникам, студентам, преподавателям английского языка, а также всем желающим изучить особенности употребления предлогов и фразовых глаголов в английском языке.</t>
  </si>
  <si>
    <t>004.382.7</t>
  </si>
  <si>
    <t>Пособие предназначено для углубленного изучения школьного курса по общей химии и подготовки к поступлению в вузы. Оно может быть использовано при изучении химии в общеобразовательных школах, в специализированных классах лицеев и гимназий, для самостоятельной подготовки.
Адресована абитуриентам, школьникам, учителям.</t>
  </si>
  <si>
    <t>Мартынов М.И.</t>
  </si>
  <si>
    <t>Философия. Курс интенсивной подготовки. 4-е издание, переработанное</t>
  </si>
  <si>
    <t>978-985-536-267-9</t>
  </si>
  <si>
    <t>978-985-536-039-2</t>
  </si>
  <si>
    <t>811.161.1(075.3/.4)</t>
  </si>
  <si>
    <t>Гражданский процесс. Учебник для вузов. 2-е издание</t>
  </si>
  <si>
    <t>978-985-536-369-0</t>
  </si>
  <si>
    <t>Жилищное право. Ответы на экзаменационные вопросы</t>
  </si>
  <si>
    <t>978-985-7067-37-4</t>
  </si>
  <si>
    <t>Издание предназначено для обучения юристов грамотному и эффективному использованию компьютера, приобретения необходимых навыков работы Windows, справочных правовых системах Консультант и Эталон, текстовом редакторе Word, электронной таблице Excel, приложении для создания презентации PowerPoint.Разобраны конкретные ситуации, возникающие в юридической практике, и решение проблем средствами, предоставляемыми Microsoft Office. Эта книга ориентирована как на пользователей, уже имеющих опыт работы, которые желают систематизировать свои знания, так и на студентов юридических специальностей, которые изучают современные офисные пакеты.</t>
  </si>
  <si>
    <t>343.985(075.8)</t>
  </si>
  <si>
    <t>Справочник содержит типичные фразы, характерные для стандартных ситуаций общения на английском языке: знакомство, привлечение внимания, приветствие, прощание, просьба, благодарность, извинение, сожаление, сочувствие, согласие, одобрение, приглашение, предложение, поздраление, пожелание и др.
Адресован тем, кто уже владеет нормативной грамматикой и общеупотребительной лексикой английского языка и нацелен на общение с носителями языка.</t>
  </si>
  <si>
    <t>Вечорко Г.Ф.</t>
  </si>
  <si>
    <t>[159.9+37.01](075.8)</t>
  </si>
  <si>
    <t xml:space="preserve">Пособие подготовлено на основе программы учебной дисциплины "Информационное право". В нем в систематизированном и сжатом виде изложены наиболее важные стороны правового регулирования отношений, складывающихся по поводу информации и производных от нее продуктов: СМИ, реклама, интернет, правовые режимы информации и т.д. Поможет успешно подготовиться к занятиям, зачету, экзамену.
Адресуется студентам и преподавателям вузов, будет полезно для широкого круга пользователей и создателей информационных ресурсов.
</t>
  </si>
  <si>
    <t>Политология. Ответы на экзаменационные вопросы</t>
  </si>
  <si>
    <t>978-985-7081-11-0</t>
  </si>
  <si>
    <t>Пурышева Н.М.</t>
  </si>
  <si>
    <t>57(075.4)</t>
  </si>
  <si>
    <t>Биология. Полный курс подготовки к тестированию и экзамену</t>
  </si>
  <si>
    <t>978-985-7081-90-5</t>
  </si>
  <si>
    <t xml:space="preserve">В книге даны основные темы общего курса социологии. Цель издания – помочь студенту систематизировать изученный материал, самостоятельно подготовиться к занятиям, зачету, экзамену. Материал книги дается в кратком, концентрированном виде, доступном изложении и отражает все основополагающие вопросы типовой программы.
Учебное пособие предназначено для студентов вузов, а также для учащихся колледжей.
</t>
  </si>
  <si>
    <t>Социология. Краткий курс</t>
  </si>
  <si>
    <t>978-985-7105-06-9</t>
  </si>
  <si>
    <t>Дапаможнiк напiсаны у поунай адпаведнасцi з тыпавой вучэбнай праграмай "Беларуская мова (прафесiйная лексiка)" i прызначаны студэнтам нефiлалагiчных спецыяльнасцей ВНУ Беларусi. Кнiга разлiчанана сiстэматызацыю, замацаванне i паглыбленневедау студэнтау па беларускай мове.
Адрасуецца студэнтам унiверсiтэтау, навучэнцам педагагчных каледжау, вучням старшых класау сярэднiх агульнаадукацыйных устаноу, а таксама усiм, хто хоча паглыбiць свае веды пра беларускую мову.</t>
  </si>
  <si>
    <t>Круглов В.А.</t>
  </si>
  <si>
    <t>Скрыть/удалить не используемые поля (столбцы):</t>
  </si>
  <si>
    <t xml:space="preserve">Если некоторые поля не представляют для Вас интереса, их можно скрыть или удалить безвозвратно. </t>
  </si>
  <si>
    <t>Беларуская мова. Тэматычны канспект школьнага курса для падрыхтоукі да цэнтралізаванага тэсціравання (па новых правiлах)</t>
  </si>
  <si>
    <t>978-985-536-375-1</t>
  </si>
  <si>
    <t>Экология и экономика природопользования. Ответы на экзаменационные вопросы</t>
  </si>
  <si>
    <t>978-985-7067-39-8</t>
  </si>
  <si>
    <t>Макроэкономика. Курс интенсивной подготовки</t>
  </si>
  <si>
    <t>978-985-7067-40-4</t>
  </si>
  <si>
    <t>978-985-536-389-8</t>
  </si>
  <si>
    <t xml:space="preserve">В учебнике представлено современное видение трудностей перевода с английского языка на русский и с русского на английский. Основная идея этой книги состоит в акцентировании внимания к различиям в системах английского и русского языков и в культурных реалиях в процессе перевода.
Адресуется студентам вузов и колледжей, магистрантам, аспирантам, а также всем, кто активно интересуется и пользуется английским языком.
</t>
  </si>
  <si>
    <t>Гражданский процесс</t>
  </si>
  <si>
    <t>347.91/.95(476)(075.8)</t>
  </si>
  <si>
    <t>Периодическая таблица химических элементов Менделеева</t>
  </si>
  <si>
    <t>А5</t>
  </si>
  <si>
    <t xml:space="preserve">В таблицу включены новейшие и уточненные данные об элементах, в том числе сведения об открытых в последнее время 113-м (нихоний), 115-м (московий), 117-м (теннессин) и 113-м (оганесон) элементах. </t>
  </si>
  <si>
    <t>Высоцкий Э.А.</t>
  </si>
  <si>
    <t>Логинов В.Ф.</t>
  </si>
  <si>
    <t>Кравченко Л.Г.</t>
  </si>
  <si>
    <t>Концепции современного естествознания Ответы на экзаменационные вопросы. 3-е издание</t>
  </si>
  <si>
    <t>978-985-470-938-3   978-985-470-939-0  978-985-470-940-6</t>
  </si>
  <si>
    <t>978-985-470-600-9</t>
  </si>
  <si>
    <t>985-470-400-9</t>
  </si>
  <si>
    <t>978-985-470-802-7</t>
  </si>
  <si>
    <t>985-470-054-2</t>
  </si>
  <si>
    <t>Крум Э.В.</t>
  </si>
  <si>
    <t>Пособие написано на основе образовательного стандарта и типовой программы учебной дисциплины «Политология». Материал представлен в кратком изложении и содержит ответы на основополагающие вопросы экзаменационных билетов. Использование пособия поможет систематизировать знания по политологии и ускорить подготовку к экзамену.
Адресуется студентам и преподавателям вузов.</t>
  </si>
  <si>
    <t>Издание подготовлено на основе типовой учебной программы для вузов по курсу "Уголовно-исполнительное право". В нем изложены теоретические положения по темам курса и дан анализ норм уголовно-исполнительного законодательства в виде ответов на экзаменационные вопросы.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</si>
  <si>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343.2(476)(075.8)</t>
  </si>
  <si>
    <t xml:space="preserve">Для увеличения шрифта Вы можете использовать стандартную функцию EXCEL "Масштаб" в меню "Вид", выбрав оптимальный для Вас </t>
  </si>
  <si>
    <t>Рассматривается современная концепция международного маркетинга, информационное обеспечение принятия решений, возможности выхода фирмы на внешние рынки, показана возможность учета поведения потребителей и покупателей, специфика товарной политики и методы рапределения товаров, ценовая политика на внешних рынках, описывается организация международных маркетинговых коммуникаций, управление международным маркетингом. В конце каждой главы даются задания для самостоятельной работы (контрольные вопросы, тесты, ситуации).
Учебник предназначен студентам вызов по экономическим специальностям. Будет полезен магистрантам, аспирантам, преподавателям, а также всем интересующимся проблемами международного маркетинга.</t>
  </si>
  <si>
    <t xml:space="preserve">Пособие содержит тестовые задания различной степени сложности по всем основным разделам школьного курса химии. Данное издание рассчитано на систематизацию, обобщение и закрепление знаний в процессе самостоятельной подготовки к централизованному тестированию.
Адресовано учащимся старших классов общеобразовательных школ, гимназий и лицеев, а также может быть рекомендовано слушателям подготовительных отделений вузов, преподавателям химии.
</t>
  </si>
  <si>
    <t>Глобальные и региональные изменения климата. Причины и следствия</t>
  </si>
  <si>
    <t>Логистика. Управление цепочками поставок. Ответы на экзаменационные вопросы</t>
  </si>
  <si>
    <t>978-985-7067-38-1</t>
  </si>
  <si>
    <t>Кашлев С.С.</t>
  </si>
  <si>
    <t>37.091.33(075.8)</t>
  </si>
  <si>
    <t xml:space="preserve">Издание подготовлено в соответствии с учебной программой по дисциплине "Адвокатская деятельность". Содержит все основныет вопросы, касающиеся адвокатской практики. Позволяет сформировать у студентов системное представление об изучаемой дисциплине, основных правовых и нормативных актов РБ в данном направлении. Материал изложен в виде ответов на экзаменационные вопросы.
Адресуется студентам и преподавателям вызов, будет полезно для адвокатов, работников правоохранительных органов, широкого круга читателей.
</t>
  </si>
  <si>
    <t>Английские существительные. Справочник (серия "Pocket English")</t>
  </si>
  <si>
    <t xml:space="preserve">Пособие подготовлено в соответствии с типовой программой по курсу «Религиоведение». Содержит в кратком изложении необходимые учебные материалы по основным темам курса, изучение которых позволит быстро подготовиться к семинарским занятиям, зачету, экзамену.
Адресуется студентам вузов, слушателям факультетов повышения квалификации и переподготовки.
</t>
  </si>
  <si>
    <t>Религиоведение. Ответы на экзаменационные вопросы. 2-е издание</t>
  </si>
  <si>
    <t>978-985-536-314-0</t>
  </si>
  <si>
    <t>Тарелко Н.А.</t>
  </si>
  <si>
    <t>Биохимия. Учебное пособие для вузов. 3-е издание</t>
  </si>
  <si>
    <t>978-985-536-397-3</t>
  </si>
  <si>
    <t>978-985-536-290-7</t>
  </si>
  <si>
    <t xml:space="preserve">Пособие предназначено для обработки материала и закрепления знаний по русскому языку. Содержание книги полностью соответствует программам для поступающих в вузы Республики Беларусь и Российской Федерации. Рассмотрены наиболее трудные темы по орфографии и пунктуации, встречающиеся в заданиях централизованного тестирования. Приведены комплексы упражнений по каждой теме и тесты для закрепления материала. Ответы к заданиям сопровождены краткими пояснениями. Подготовлено на основе многолетнего опыта работы на подготовительных курсах, вступительных экзаменах в вузы, олимпиадах по русскому языку для школьников.
Адресуется абитуриентам, будет полезно школьникам и учителям.
</t>
  </si>
  <si>
    <t xml:space="preserve">Дапаможнік ахоплівае пытанні, вызначаныя праграмай па беларускай мове для сярэдніх агульнаадукацыйных школ. Кніга складаецца з васьмі раздзелау і ключоу-адказау да усіх заданняу, практыкаванняу і тэстау. Кожны раздзел уключае заданні і кантрольныя тэматычныя тэсты абагульненага характару.
Дапаможнік прызначаны абітурыентам, старшакласнікам, настаунікам беларускай мовы школ, гімназій, ліцэяу, можа быць выкарыстаны на падрыхтоучых курсах.
</t>
  </si>
  <si>
    <t>Социология. Учебник</t>
  </si>
  <si>
    <t>978-985-536-152-8</t>
  </si>
  <si>
    <t>Таркан И.И.</t>
  </si>
  <si>
    <t>Русская литература  XX - начала XXI века. Избранные имена и страницы.Учебно-методическое пособие</t>
  </si>
  <si>
    <t>Текстовый тренажер по английскому языку. Готовимся к централизованному тестированию</t>
  </si>
  <si>
    <t>Тренажер по математике для подготовки к централизованному тестированию и экзамену. 2-е издание</t>
  </si>
  <si>
    <t>978-985-7081-68-4</t>
  </si>
  <si>
    <t>340.12(075.8)</t>
  </si>
  <si>
    <t>811.161.3(075.3/4)</t>
  </si>
  <si>
    <t>Пособие написано на основе типовой программы учебной дисциплины "Хозяйственный процесс. Общая часть". Освещены все основные институты общей части хозяйственного процесса. Представленные темы позволяют четко уяснить необходимый материал, будут полезны при написании курсовой работы, помогут подготовиться к успешной сдаче экзамена.
Адресуется студентам и преподавателям вузов.</t>
  </si>
  <si>
    <t xml:space="preserve">Предлагаемый супертренинг включает комплексные тестовые задания,
приближенные по формату, форме, содержанию, структуре и сложности к
тестам, используемым на централизованном тестировании. В конце книги
приводятся ответы к тестовым заданиям и комментарии к ним.
Данное пособие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полезен школьникам и учи-
телям.
</t>
  </si>
  <si>
    <t>Наш адрес:    220036, Минск, пер.Северный, д.13, к.2, 1-й этаж, каб.20.</t>
  </si>
  <si>
    <t>Телефоны:  (+375-17)  200-09-46,     (+375-29) 568-52-52 (МТС)    368-52-52 (Велком)</t>
  </si>
  <si>
    <t>Факс:  (+375-17) 200-09-46</t>
  </si>
  <si>
    <t xml:space="preserve">E-mail:  rtsminsk@mail.ru </t>
  </si>
  <si>
    <t>Налоговое право. Ответы на экзаменационные вопросы. 2-е издание, исправленное и дополненное</t>
  </si>
  <si>
    <t>978-985-7171-30-9</t>
  </si>
  <si>
    <t>Хозяйственное право. Ответы на экзаменационные вопросы. 2-е издание, исправленное</t>
  </si>
  <si>
    <t>978-985-7171-32-3</t>
  </si>
  <si>
    <t>Пособие подготовлено на основе стандарта и учебной программы по курсу "Налоговое право". В кратком виде освещены основные вопросы данной отрасли права. Правовое регулирование налоговых отношений раскрыто с учетом новой редакции Налогового кодекса Республики Беларусь, вступившие в силу с 1 января 2019 г. Пособие должно помочь студентам уяснить основы налогового права и успешно сдать экзамен (зачет) по этой дисциплине.
Адресуется студентам высших и средних специальных учебных заведений.</t>
  </si>
  <si>
    <t>Как увеличить размер шрифта:</t>
  </si>
  <si>
    <t>Английское словообразование = English Word Formation. Пособие для подготовки к централизованному тестированию и экзамену. 4-е издание, стереотипное</t>
  </si>
  <si>
    <t>978-985-7171-33-0</t>
  </si>
  <si>
    <t>Савина И.В.</t>
  </si>
  <si>
    <t>Международное публичное право. Ответы на экзаменационные вопросы</t>
  </si>
  <si>
    <t>978-985-7171-34-7</t>
  </si>
  <si>
    <t>В издании излагаются ответы на самые главные и важные вопросы по курсу "Международное публичное право", которые доступно и в достаточном объеме отражают современный уровень развития данной науки. Материал книги скомпонован автором в соответствии с типовой учебное программой. Теоретические положения опираются на учебные, учебно-методические и научные труды белорусских и зарубежных ученых. Издание подготовлено с учетом действующих нормативных правовых актов.
Предназначено для студентов, преподавателей высших и средних учебных заведений, а также для тех, кто интересуется международным публичным правом.</t>
  </si>
  <si>
    <t>Тренажер по математике для подготовки к централизованному тестированию и экзамену. 3-е издание, стереотипное</t>
  </si>
  <si>
    <t>978-985-7171-36-1</t>
  </si>
  <si>
    <t>В пособии системно в сжатой форме изложены основные вопросы курса "Международная экономика", без знания которых невозможно анализировать внешнеэкономическую деятельность субъектов международных экономических отношений.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Адресовано студентам и преподавателям вузов.</t>
  </si>
  <si>
    <t>Международная экономика. Ответы на экзаменационные вопросы. 2-е издание, исправленное</t>
  </si>
  <si>
    <t>978-985-7171-35-4</t>
  </si>
  <si>
    <t>Английский язык. Полный курс подготовки к централизованному тестированию и экзамену. 7-е издание, переработанное и дополненное</t>
  </si>
  <si>
    <t>978-985-7171-37-8</t>
  </si>
  <si>
    <t>Экономика организации (предприятия). Ответы на экзаменационные вопросы</t>
  </si>
  <si>
    <t>978-985-7171-31-6</t>
  </si>
  <si>
    <t>Пособие представляет собой краткое изложение основных тем курса "Экономика организации (предприятия)". Цель издания - помочь студенту систематизировать изученный материал, самостоятельно подготовиться к занятиям, зачету, экзамену. 
Предназначено для студентов, магистрантов, а также практических работников.</t>
  </si>
  <si>
    <t>Прейскурант цен № 06/19 от 1 июня 2019 г.</t>
  </si>
  <si>
    <t>"1" июня 2019 г.</t>
  </si>
</sst>
</file>

<file path=xl/styles.xml><?xml version="1.0" encoding="utf-8"?>
<styleSheet xmlns="http://schemas.openxmlformats.org/spreadsheetml/2006/main">
  <numFmts count="2">
    <numFmt numFmtId="164" formatCode="#,##0.00&quot;р.&quot;;\-#,##0.00&quot;р.&quot;"/>
    <numFmt numFmtId="165" formatCode="0.0%"/>
  </numFmts>
  <fonts count="36">
    <font>
      <sz val="10"/>
      <name val="MS Sans Serif"/>
    </font>
    <font>
      <b/>
      <sz val="10"/>
      <name val="MS Sans Serif"/>
    </font>
    <font>
      <u/>
      <sz val="10"/>
      <color indexed="12"/>
      <name val="MS Sans Serif"/>
    </font>
    <font>
      <u/>
      <sz val="10"/>
      <color indexed="12"/>
      <name val="Arial Cyr"/>
      <charset val="204"/>
    </font>
    <font>
      <sz val="10"/>
      <name val="Arial Cyr"/>
      <charset val="204"/>
    </font>
    <font>
      <b/>
      <i/>
      <u/>
      <sz val="10"/>
      <name val="Arial Cyr"/>
      <family val="2"/>
      <charset val="204"/>
    </font>
    <font>
      <b/>
      <sz val="9"/>
      <name val="Arial CE"/>
      <family val="2"/>
      <charset val="238"/>
    </font>
    <font>
      <b/>
      <sz val="9"/>
      <name val="Arial Cyr"/>
      <family val="2"/>
      <charset val="204"/>
    </font>
    <font>
      <sz val="9"/>
      <name val="Arial Cyr"/>
      <family val="2"/>
      <charset val="204"/>
    </font>
    <font>
      <sz val="8"/>
      <name val="Arial Cyr"/>
      <family val="2"/>
      <charset val="204"/>
    </font>
    <font>
      <sz val="9"/>
      <name val="Arial Cyr"/>
      <charset val="204"/>
    </font>
    <font>
      <b/>
      <sz val="9"/>
      <color indexed="10"/>
      <name val="Arial Cyr"/>
      <family val="2"/>
      <charset val="204"/>
    </font>
    <font>
      <b/>
      <sz val="8"/>
      <name val="Arial Cyr"/>
      <family val="2"/>
      <charset val="204"/>
    </font>
    <font>
      <b/>
      <sz val="10"/>
      <name val="Arial Cyr"/>
      <family val="2"/>
      <charset val="204"/>
    </font>
    <font>
      <sz val="8"/>
      <name val="MS Sans Serif"/>
      <family val="2"/>
      <charset val="204"/>
    </font>
    <font>
      <b/>
      <sz val="8"/>
      <name val="MS Sans Serif"/>
      <family val="2"/>
      <charset val="204"/>
    </font>
    <font>
      <sz val="8"/>
      <name val="Times New Roman"/>
      <family val="1"/>
      <charset val="204"/>
    </font>
    <font>
      <sz val="10"/>
      <name val="Times New Roman"/>
      <family val="1"/>
      <charset val="204"/>
    </font>
    <font>
      <sz val="8"/>
      <color indexed="8"/>
      <name val="Times New Roman"/>
      <family val="1"/>
      <charset val="204"/>
    </font>
    <font>
      <sz val="11"/>
      <name val="Arial Cyr"/>
      <family val="2"/>
      <charset val="204"/>
    </font>
    <font>
      <sz val="9"/>
      <name val="Arial"/>
      <family val="2"/>
    </font>
    <font>
      <sz val="9"/>
      <name val="MS Sans Serif"/>
    </font>
    <font>
      <b/>
      <sz val="10"/>
      <name val="Times New Roman"/>
      <family val="1"/>
      <charset val="204"/>
    </font>
    <font>
      <sz val="6"/>
      <name val="Times New Roman"/>
      <family val="1"/>
      <charset val="204"/>
    </font>
    <font>
      <sz val="10"/>
      <color indexed="8"/>
      <name val="Times New Roman"/>
      <family val="1"/>
      <charset val="204"/>
    </font>
    <font>
      <b/>
      <sz val="12"/>
      <name val="Arial Cyr"/>
      <family val="2"/>
      <charset val="204"/>
    </font>
    <font>
      <sz val="12"/>
      <name val="Arial Cyr"/>
      <family val="2"/>
      <charset val="204"/>
    </font>
    <font>
      <sz val="12"/>
      <name val="MS Sans Serif"/>
    </font>
    <font>
      <sz val="7"/>
      <name val="Times New Roman"/>
      <family val="1"/>
      <charset val="204"/>
    </font>
    <font>
      <sz val="9"/>
      <color indexed="8"/>
      <name val="Times New Roman"/>
      <family val="1"/>
      <charset val="204"/>
    </font>
    <font>
      <b/>
      <sz val="9.5"/>
      <name val="Times New Roman"/>
      <family val="1"/>
      <charset val="204"/>
    </font>
    <font>
      <sz val="9.5"/>
      <name val="Times New Roman"/>
      <family val="1"/>
      <charset val="204"/>
    </font>
    <font>
      <b/>
      <sz val="8"/>
      <name val="Times New Roman"/>
      <family val="1"/>
      <charset val="204"/>
    </font>
    <font>
      <b/>
      <sz val="7"/>
      <name val="Times New Roman"/>
      <family val="1"/>
      <charset val="204"/>
    </font>
    <font>
      <b/>
      <sz val="6"/>
      <name val="Times New Roman"/>
      <family val="1"/>
      <charset val="204"/>
    </font>
    <font>
      <sz val="9"/>
      <name val="Arial"/>
      <family val="2"/>
      <charset val="204"/>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122">
    <xf numFmtId="0" fontId="0" fillId="0" borderId="0" xfId="0"/>
    <xf numFmtId="0" fontId="4" fillId="0" borderId="0" xfId="3"/>
    <xf numFmtId="0" fontId="5" fillId="0" borderId="0" xfId="3" applyFont="1"/>
    <xf numFmtId="0" fontId="6" fillId="0" borderId="1" xfId="3" applyFont="1" applyBorder="1"/>
    <xf numFmtId="0" fontId="7" fillId="0" borderId="2" xfId="3" applyFont="1" applyBorder="1"/>
    <xf numFmtId="0" fontId="8" fillId="0" borderId="2" xfId="3" applyFont="1" applyBorder="1"/>
    <xf numFmtId="0" fontId="8" fillId="0" borderId="3" xfId="3" applyFont="1" applyBorder="1"/>
    <xf numFmtId="0" fontId="8" fillId="0" borderId="0" xfId="3" applyFont="1"/>
    <xf numFmtId="0" fontId="7" fillId="0" borderId="4" xfId="3" applyFont="1" applyBorder="1"/>
    <xf numFmtId="0" fontId="7" fillId="0" borderId="0" xfId="3" applyFont="1" applyBorder="1"/>
    <xf numFmtId="0" fontId="4" fillId="0" borderId="0" xfId="3" applyBorder="1"/>
    <xf numFmtId="0" fontId="4" fillId="0" borderId="5" xfId="3" applyBorder="1"/>
    <xf numFmtId="0" fontId="8" fillId="0" borderId="0" xfId="3" applyFont="1" applyBorder="1"/>
    <xf numFmtId="0" fontId="9" fillId="0" borderId="0" xfId="3" applyFont="1" applyBorder="1"/>
    <xf numFmtId="0" fontId="9" fillId="0" borderId="5" xfId="3" applyFont="1" applyBorder="1"/>
    <xf numFmtId="0" fontId="9" fillId="0" borderId="0" xfId="3" applyFont="1"/>
    <xf numFmtId="0" fontId="8" fillId="0" borderId="5" xfId="3" applyFont="1" applyBorder="1"/>
    <xf numFmtId="0" fontId="10" fillId="0" borderId="0" xfId="3" applyFont="1" applyBorder="1"/>
    <xf numFmtId="0" fontId="4" fillId="0" borderId="4" xfId="3" applyBorder="1"/>
    <xf numFmtId="0" fontId="12" fillId="0" borderId="6" xfId="3" applyFont="1" applyBorder="1"/>
    <xf numFmtId="0" fontId="9" fillId="0" borderId="7" xfId="3" applyFont="1" applyBorder="1"/>
    <xf numFmtId="0" fontId="9" fillId="0" borderId="8" xfId="3" applyFont="1" applyBorder="1"/>
    <xf numFmtId="0" fontId="13" fillId="0" borderId="0" xfId="3" applyFont="1"/>
    <xf numFmtId="164" fontId="0" fillId="0" borderId="0" xfId="0" applyNumberFormat="1"/>
    <xf numFmtId="0" fontId="0" fillId="2" borderId="0" xfId="0" applyFill="1" applyAlignment="1">
      <alignment vertical="top"/>
    </xf>
    <xf numFmtId="0" fontId="14" fillId="2" borderId="0" xfId="0" applyFont="1" applyFill="1" applyAlignment="1">
      <alignment horizontal="left" vertical="top"/>
    </xf>
    <xf numFmtId="0" fontId="0" fillId="2" borderId="0" xfId="0" applyFill="1" applyAlignment="1">
      <alignment horizontal="left" vertical="top"/>
    </xf>
    <xf numFmtId="0" fontId="15" fillId="3" borderId="0" xfId="0" applyFont="1" applyFill="1" applyAlignment="1">
      <alignment horizontal="left" vertical="top"/>
    </xf>
    <xf numFmtId="0" fontId="0" fillId="0" borderId="0" xfId="0" applyAlignment="1"/>
    <xf numFmtId="0" fontId="0" fillId="0" borderId="0" xfId="0" applyAlignment="1">
      <alignment horizontal="center"/>
    </xf>
    <xf numFmtId="164" fontId="0" fillId="0" borderId="0" xfId="0" applyNumberFormat="1" applyAlignment="1">
      <alignment horizontal="center"/>
    </xf>
    <xf numFmtId="0" fontId="0" fillId="0" borderId="0" xfId="0" applyFill="1"/>
    <xf numFmtId="0" fontId="0" fillId="0" borderId="0" xfId="0" applyFill="1" applyAlignment="1">
      <alignment horizontal="center"/>
    </xf>
    <xf numFmtId="0" fontId="0" fillId="0" borderId="0" xfId="0" applyFill="1" applyAlignment="1">
      <alignment vertical="top"/>
    </xf>
    <xf numFmtId="0" fontId="17" fillId="0" borderId="9" xfId="0" applyFont="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vertical="center"/>
    </xf>
    <xf numFmtId="0" fontId="17" fillId="0" borderId="0" xfId="0" applyFont="1"/>
    <xf numFmtId="0" fontId="16" fillId="2" borderId="9" xfId="0" applyFont="1" applyFill="1" applyBorder="1" applyAlignment="1">
      <alignment horizontal="center" vertical="center"/>
    </xf>
    <xf numFmtId="0" fontId="16" fillId="0" borderId="9" xfId="0" applyFont="1" applyBorder="1" applyAlignment="1">
      <alignment horizontal="center" vertical="center"/>
    </xf>
    <xf numFmtId="0" fontId="21" fillId="0" borderId="0" xfId="0" applyFont="1" applyFill="1" applyAlignment="1">
      <alignment horizontal="center"/>
    </xf>
    <xf numFmtId="0" fontId="21" fillId="0" borderId="0" xfId="0" applyFont="1" applyFill="1"/>
    <xf numFmtId="0" fontId="21" fillId="0" borderId="0" xfId="0" applyFont="1"/>
    <xf numFmtId="0" fontId="16" fillId="0" borderId="9" xfId="0" applyFont="1" applyFill="1" applyBorder="1" applyAlignment="1">
      <alignment vertical="center"/>
    </xf>
    <xf numFmtId="9" fontId="16" fillId="0" borderId="9" xfId="0" applyNumberFormat="1" applyFont="1" applyFill="1" applyBorder="1" applyAlignment="1">
      <alignment horizontal="center" vertical="center"/>
    </xf>
    <xf numFmtId="0" fontId="16" fillId="0" borderId="9" xfId="0" applyFont="1" applyBorder="1" applyAlignment="1">
      <alignment horizontal="center" vertical="center" wrapText="1"/>
    </xf>
    <xf numFmtId="0" fontId="24" fillId="4" borderId="9" xfId="0" applyFont="1" applyFill="1" applyBorder="1" applyAlignment="1">
      <alignment horizontal="center" vertical="center" wrapText="1"/>
    </xf>
    <xf numFmtId="164" fontId="24" fillId="4" borderId="9" xfId="0" applyNumberFormat="1" applyFont="1" applyFill="1" applyBorder="1" applyAlignment="1">
      <alignment horizontal="center" vertical="center" wrapText="1"/>
    </xf>
    <xf numFmtId="0" fontId="22" fillId="3" borderId="0" xfId="0" applyFont="1" applyFill="1" applyAlignment="1">
      <alignment horizontal="center" vertical="top"/>
    </xf>
    <xf numFmtId="0" fontId="22" fillId="3" borderId="0" xfId="0" applyFont="1" applyFill="1" applyAlignment="1">
      <alignment horizontal="left" vertical="top"/>
    </xf>
    <xf numFmtId="0" fontId="28" fillId="0" borderId="9" xfId="0" applyFont="1" applyFill="1" applyBorder="1" applyAlignment="1">
      <alignment vertical="center"/>
    </xf>
    <xf numFmtId="0" fontId="0" fillId="0" borderId="0" xfId="0" applyAlignment="1">
      <alignment vertical="top" wrapText="1"/>
    </xf>
    <xf numFmtId="0" fontId="21" fillId="0" borderId="0" xfId="0" applyFont="1" applyFill="1" applyAlignment="1">
      <alignment vertical="top" wrapText="1"/>
    </xf>
    <xf numFmtId="0" fontId="0" fillId="0" borderId="0" xfId="0" applyFill="1" applyAlignment="1">
      <alignment vertical="top" wrapText="1"/>
    </xf>
    <xf numFmtId="0" fontId="24" fillId="4" borderId="9" xfId="0" applyFont="1" applyFill="1" applyBorder="1" applyAlignment="1">
      <alignment horizontal="center" vertical="top" wrapTex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Border="1" applyAlignment="1">
      <alignment horizontal="left" vertical="top" wrapText="1"/>
    </xf>
    <xf numFmtId="0" fontId="28" fillId="0" borderId="9" xfId="0" applyFont="1" applyFill="1" applyBorder="1" applyAlignment="1">
      <alignment horizontal="left" vertical="center" wrapText="1"/>
    </xf>
    <xf numFmtId="0" fontId="29" fillId="4" borderId="9" xfId="0" applyFont="1" applyFill="1" applyBorder="1" applyAlignment="1">
      <alignment horizontal="center" vertical="center"/>
    </xf>
    <xf numFmtId="0" fontId="28" fillId="0" borderId="9" xfId="0" applyFont="1" applyBorder="1" applyAlignment="1">
      <alignment horizontal="left" vertical="center"/>
    </xf>
    <xf numFmtId="0" fontId="28" fillId="0" borderId="9" xfId="0" applyFont="1" applyBorder="1" applyAlignment="1">
      <alignment horizontal="left" vertical="top"/>
    </xf>
    <xf numFmtId="0" fontId="28" fillId="0" borderId="11" xfId="0" applyFont="1" applyBorder="1" applyAlignment="1">
      <alignment horizontal="left" vertical="center"/>
    </xf>
    <xf numFmtId="0" fontId="16" fillId="0" borderId="9" xfId="0" applyFont="1" applyBorder="1" applyAlignment="1">
      <alignment horizontal="left" vertical="center"/>
    </xf>
    <xf numFmtId="0" fontId="23" fillId="0" borderId="9" xfId="0" applyFont="1" applyBorder="1" applyAlignment="1">
      <alignment horizontal="left" vertical="center"/>
    </xf>
    <xf numFmtId="3" fontId="0" fillId="0" borderId="0" xfId="0" applyNumberFormat="1" applyAlignment="1">
      <alignment horizontal="center" vertical="center"/>
    </xf>
    <xf numFmtId="3" fontId="21" fillId="0" borderId="0" xfId="0" applyNumberFormat="1" applyFont="1" applyFill="1" applyAlignment="1">
      <alignment horizontal="center" vertical="center"/>
    </xf>
    <xf numFmtId="3" fontId="0" fillId="0" borderId="0" xfId="0" applyNumberFormat="1" applyFill="1" applyAlignment="1">
      <alignment horizontal="center" vertical="center"/>
    </xf>
    <xf numFmtId="3" fontId="17" fillId="0" borderId="0" xfId="0" applyNumberFormat="1" applyFont="1" applyAlignment="1">
      <alignment horizontal="center" vertical="center"/>
    </xf>
    <xf numFmtId="0" fontId="16" fillId="0" borderId="9" xfId="0" applyFont="1" applyFill="1" applyBorder="1" applyAlignment="1">
      <alignment horizontal="left" vertical="center" wrapText="1"/>
    </xf>
    <xf numFmtId="0" fontId="28" fillId="0" borderId="10" xfId="0" applyFont="1" applyFill="1" applyBorder="1" applyAlignment="1">
      <alignment vertical="center"/>
    </xf>
    <xf numFmtId="0" fontId="16" fillId="0" borderId="9"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9" xfId="0" applyFont="1" applyBorder="1" applyAlignment="1">
      <alignment horizontal="left" vertical="top" wrapText="1"/>
    </xf>
    <xf numFmtId="0" fontId="16" fillId="0" borderId="0" xfId="0" applyFont="1" applyFill="1"/>
    <xf numFmtId="0" fontId="16" fillId="0" borderId="11" xfId="0" applyFont="1" applyBorder="1" applyAlignment="1">
      <alignment horizontal="left" vertical="top" wrapText="1"/>
    </xf>
    <xf numFmtId="0" fontId="32" fillId="0" borderId="9" xfId="0" applyFont="1" applyFill="1" applyBorder="1" applyAlignment="1">
      <alignment horizontal="left" vertical="top" wrapText="1"/>
    </xf>
    <xf numFmtId="0" fontId="33" fillId="0" borderId="9" xfId="0" applyFont="1" applyBorder="1" applyAlignment="1">
      <alignment horizontal="left" vertical="center"/>
    </xf>
    <xf numFmtId="0" fontId="32" fillId="0" borderId="10" xfId="0" applyFont="1" applyFill="1" applyBorder="1" applyAlignment="1">
      <alignment vertical="center"/>
    </xf>
    <xf numFmtId="0" fontId="32" fillId="0" borderId="9" xfId="0" applyFont="1" applyBorder="1" applyAlignment="1">
      <alignment horizontal="center" vertical="center" wrapText="1"/>
    </xf>
    <xf numFmtId="0" fontId="22" fillId="0" borderId="9" xfId="0" applyFont="1" applyBorder="1" applyAlignment="1">
      <alignment horizontal="center" vertical="center"/>
    </xf>
    <xf numFmtId="9" fontId="32" fillId="0" borderId="9" xfId="0" applyNumberFormat="1" applyFont="1" applyFill="1" applyBorder="1" applyAlignment="1">
      <alignment horizontal="center" vertical="center"/>
    </xf>
    <xf numFmtId="0" fontId="32" fillId="0" borderId="9" xfId="0" applyFont="1" applyFill="1" applyBorder="1" applyAlignment="1">
      <alignment horizontal="center" vertical="center"/>
    </xf>
    <xf numFmtId="4" fontId="32" fillId="0" borderId="9" xfId="0"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4" fontId="32" fillId="3" borderId="12" xfId="0" applyNumberFormat="1" applyFont="1" applyFill="1" applyBorder="1" applyAlignment="1">
      <alignment horizontal="center" vertical="center"/>
    </xf>
    <xf numFmtId="4" fontId="16" fillId="3" borderId="12" xfId="0" applyNumberFormat="1" applyFont="1" applyFill="1" applyBorder="1" applyAlignment="1">
      <alignment horizontal="center" vertical="center"/>
    </xf>
    <xf numFmtId="4" fontId="16" fillId="3" borderId="9" xfId="0" applyNumberFormat="1" applyFont="1" applyFill="1" applyBorder="1" applyAlignment="1">
      <alignment horizontal="center" vertical="center"/>
    </xf>
    <xf numFmtId="4" fontId="16" fillId="3" borderId="13" xfId="0" applyNumberFormat="1" applyFont="1" applyFill="1" applyBorder="1" applyAlignment="1">
      <alignment horizontal="center" vertical="center"/>
    </xf>
    <xf numFmtId="4" fontId="0" fillId="0" borderId="0" xfId="0" applyNumberFormat="1" applyAlignment="1">
      <alignment horizontal="center" vertical="center"/>
    </xf>
    <xf numFmtId="4" fontId="21" fillId="0" borderId="0" xfId="0" applyNumberFormat="1" applyFont="1" applyFill="1" applyAlignment="1">
      <alignment horizontal="center" vertical="center"/>
    </xf>
    <xf numFmtId="4" fontId="0" fillId="0" borderId="0" xfId="0" applyNumberFormat="1" applyFill="1" applyAlignment="1">
      <alignment horizontal="center" vertical="center"/>
    </xf>
    <xf numFmtId="4" fontId="18" fillId="0" borderId="0" xfId="0" applyNumberFormat="1" applyFont="1" applyFill="1" applyBorder="1" applyAlignment="1">
      <alignment horizontal="center" vertical="center" wrapText="1"/>
    </xf>
    <xf numFmtId="4" fontId="16" fillId="0" borderId="0" xfId="0" applyNumberFormat="1" applyFont="1" applyAlignment="1">
      <alignment horizontal="center" vertical="center"/>
    </xf>
    <xf numFmtId="4" fontId="32" fillId="3" borderId="9" xfId="0" applyNumberFormat="1" applyFont="1" applyFill="1" applyBorder="1" applyAlignment="1">
      <alignment horizontal="center" vertical="center"/>
    </xf>
    <xf numFmtId="3" fontId="16" fillId="0" borderId="0" xfId="0" applyNumberFormat="1" applyFont="1" applyAlignment="1">
      <alignment horizontal="center" vertical="center"/>
    </xf>
    <xf numFmtId="0" fontId="32" fillId="0" borderId="11" xfId="0" applyFont="1" applyFill="1" applyBorder="1" applyAlignment="1">
      <alignment horizontal="left" vertical="top" wrapText="1"/>
    </xf>
    <xf numFmtId="0" fontId="33" fillId="0" borderId="11" xfId="0" applyFont="1" applyBorder="1" applyAlignment="1">
      <alignment horizontal="left" vertical="center"/>
    </xf>
    <xf numFmtId="0" fontId="35" fillId="0" borderId="0" xfId="0" applyFont="1" applyAlignment="1">
      <alignment horizontal="left"/>
    </xf>
    <xf numFmtId="0" fontId="35" fillId="0" borderId="0" xfId="0" applyFont="1" applyAlignment="1"/>
    <xf numFmtId="0" fontId="35" fillId="0" borderId="0" xfId="0" applyFont="1"/>
    <xf numFmtId="0" fontId="32" fillId="0" borderId="9" xfId="0" applyFont="1" applyBorder="1" applyAlignment="1">
      <alignment horizontal="left" vertical="top" wrapText="1"/>
    </xf>
    <xf numFmtId="0" fontId="32" fillId="0" borderId="9" xfId="0" applyFont="1" applyFill="1" applyBorder="1" applyAlignment="1">
      <alignment vertical="center"/>
    </xf>
    <xf numFmtId="0" fontId="32" fillId="0" borderId="9" xfId="0" applyFont="1" applyBorder="1" applyAlignment="1">
      <alignment horizontal="center" vertical="center"/>
    </xf>
    <xf numFmtId="0" fontId="19" fillId="0" borderId="0" xfId="0" applyFont="1" applyAlignment="1">
      <alignment horizontal="center"/>
    </xf>
    <xf numFmtId="0" fontId="0" fillId="0" borderId="0" xfId="0" applyAlignment="1">
      <alignment horizontal="center"/>
    </xf>
    <xf numFmtId="165" fontId="15" fillId="3" borderId="0" xfId="0" applyNumberFormat="1" applyFont="1" applyFill="1" applyAlignment="1">
      <alignment horizontal="right" vertical="top"/>
    </xf>
    <xf numFmtId="0" fontId="0" fillId="0" borderId="0" xfId="0" applyAlignment="1">
      <alignment vertical="top"/>
    </xf>
    <xf numFmtId="0" fontId="25"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Alignment="1">
      <alignment vertical="center"/>
    </xf>
    <xf numFmtId="0" fontId="30" fillId="2" borderId="0" xfId="0" applyFont="1" applyFill="1" applyAlignment="1">
      <alignment horizontal="right" vertical="top"/>
    </xf>
    <xf numFmtId="0" fontId="31" fillId="0" borderId="0" xfId="0" applyFont="1" applyAlignment="1">
      <alignment vertical="top"/>
    </xf>
    <xf numFmtId="0" fontId="15" fillId="2" borderId="0" xfId="0" applyFont="1" applyFill="1" applyAlignment="1">
      <alignment horizontal="right" vertical="top"/>
    </xf>
    <xf numFmtId="0" fontId="0" fillId="0" borderId="0" xfId="0" applyAlignment="1">
      <alignment horizontal="right" vertical="top"/>
    </xf>
    <xf numFmtId="4" fontId="22" fillId="3" borderId="0" xfId="0" applyNumberFormat="1" applyFont="1" applyFill="1" applyAlignment="1">
      <alignment horizontal="center" vertical="top"/>
    </xf>
    <xf numFmtId="4" fontId="17" fillId="0" borderId="0" xfId="0" applyNumberFormat="1" applyFont="1" applyAlignment="1">
      <alignment horizontal="center" vertical="top"/>
    </xf>
    <xf numFmtId="0" fontId="20" fillId="0" borderId="0" xfId="0" applyFont="1" applyAlignment="1">
      <alignment horizontal="left" vertical="center"/>
    </xf>
    <xf numFmtId="0" fontId="10" fillId="0" borderId="0" xfId="0" applyFont="1" applyAlignment="1">
      <alignment horizontal="left" vertical="center"/>
    </xf>
    <xf numFmtId="0" fontId="21" fillId="0" borderId="0" xfId="0" applyFont="1" applyAlignment="1"/>
    <xf numFmtId="0" fontId="2" fillId="0" borderId="0" xfId="1" applyBorder="1" applyAlignment="1">
      <alignment horizontal="left"/>
    </xf>
    <xf numFmtId="0" fontId="3" fillId="0" borderId="0" xfId="2" applyBorder="1" applyAlignment="1" applyProtection="1">
      <alignment horizontal="left"/>
    </xf>
  </cellXfs>
  <cellStyles count="4">
    <cellStyle name="Гиперссылка" xfId="1" builtinId="8"/>
    <cellStyle name="Гиперссылка_Instr" xfId="2"/>
    <cellStyle name="Обычный" xfId="0" builtinId="0"/>
    <cellStyle name="Обычный_Инструкция к прайсу"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290</xdr:row>
      <xdr:rowOff>0</xdr:rowOff>
    </xdr:from>
    <xdr:to>
      <xdr:col>2</xdr:col>
      <xdr:colOff>2422723</xdr:colOff>
      <xdr:row>290</xdr:row>
      <xdr:rowOff>0</xdr:rowOff>
    </xdr:to>
    <xdr:sp macro="" textlink="">
      <xdr:nvSpPr>
        <xdr:cNvPr id="309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0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1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2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3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4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5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6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3"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4"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5"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6"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7"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8"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79"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80"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81"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xdr:from>
      <xdr:col>1</xdr:col>
      <xdr:colOff>0</xdr:colOff>
      <xdr:row>290</xdr:row>
      <xdr:rowOff>0</xdr:rowOff>
    </xdr:from>
    <xdr:to>
      <xdr:col>2</xdr:col>
      <xdr:colOff>2422723</xdr:colOff>
      <xdr:row>290</xdr:row>
      <xdr:rowOff>0</xdr:rowOff>
    </xdr:to>
    <xdr:sp macro="" textlink="">
      <xdr:nvSpPr>
        <xdr:cNvPr id="3182" name="Текст 1"/>
        <xdr:cNvSpPr txBox="1">
          <a:spLocks noChangeArrowheads="1"/>
        </xdr:cNvSpPr>
      </xdr:nvSpPr>
      <xdr:spPr bwMode="auto">
        <a:xfrm>
          <a:off x="464820" y="76451460"/>
          <a:ext cx="302514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800" b="0" i="0" strike="noStrike">
              <a:solidFill>
                <a:srgbClr val="000000"/>
              </a:solidFill>
              <a:latin typeface="Arial"/>
              <a:cs typeface="Arial"/>
            </a:rPr>
            <a:t>*   Цена с учетом дотации</a:t>
          </a:r>
        </a:p>
        <a:p>
          <a:pPr algn="l" rtl="1">
            <a:defRPr sz="1000"/>
          </a:pPr>
          <a:r>
            <a:rPr lang="ru-RU" sz="800" b="0" i="0" strike="noStrike">
              <a:solidFill>
                <a:srgbClr val="000000"/>
              </a:solidFill>
              <a:latin typeface="Arial"/>
              <a:cs typeface="Arial"/>
            </a:rPr>
            <a:t>**  Книги отпускаются по заказам  учебных заведений</a:t>
          </a:r>
        </a:p>
      </xdr:txBody>
    </xdr:sp>
    <xdr:clientData/>
  </xdr:twoCellAnchor>
  <xdr:twoCellAnchor editAs="oneCell">
    <xdr:from>
      <xdr:col>2</xdr:col>
      <xdr:colOff>2838450</xdr:colOff>
      <xdr:row>0</xdr:row>
      <xdr:rowOff>66675</xdr:rowOff>
    </xdr:from>
    <xdr:to>
      <xdr:col>7</xdr:col>
      <xdr:colOff>28575</xdr:colOff>
      <xdr:row>3</xdr:row>
      <xdr:rowOff>161925</xdr:rowOff>
    </xdr:to>
    <xdr:pic>
      <xdr:nvPicPr>
        <xdr:cNvPr id="9496" name="Picture 110" descr="перо"/>
        <xdr:cNvPicPr>
          <a:picLocks noChangeAspect="1" noChangeArrowheads="1"/>
        </xdr:cNvPicPr>
      </xdr:nvPicPr>
      <xdr:blipFill>
        <a:blip xmlns:r="http://schemas.openxmlformats.org/officeDocument/2006/relationships" r:embed="rId1" cstate="print"/>
        <a:srcRect/>
        <a:stretch>
          <a:fillRect/>
        </a:stretch>
      </xdr:blipFill>
      <xdr:spPr bwMode="auto">
        <a:xfrm>
          <a:off x="3476625" y="66675"/>
          <a:ext cx="2495550"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361950</xdr:colOff>
      <xdr:row>9</xdr:row>
      <xdr:rowOff>9525</xdr:rowOff>
    </xdr:from>
    <xdr:to>
      <xdr:col>6</xdr:col>
      <xdr:colOff>495300</xdr:colOff>
      <xdr:row>10</xdr:row>
      <xdr:rowOff>0</xdr:rowOff>
    </xdr:to>
    <xdr:sp macro="" textlink="">
      <xdr:nvSpPr>
        <xdr:cNvPr id="2091" name="Rectangle 1"/>
        <xdr:cNvSpPr>
          <a:spLocks noChangeArrowheads="1"/>
        </xdr:cNvSpPr>
      </xdr:nvSpPr>
      <xdr:spPr bwMode="auto">
        <a:xfrm>
          <a:off x="3124200" y="1038225"/>
          <a:ext cx="133350" cy="142875"/>
        </a:xfrm>
        <a:prstGeom prst="rect">
          <a:avLst/>
        </a:prstGeom>
        <a:solidFill>
          <a:srgbClr val="C0C0C0"/>
        </a:solidFill>
        <a:ln w="9525">
          <a:solidFill>
            <a:srgbClr val="000000"/>
          </a:solidFill>
          <a:miter lim="800000"/>
          <a:headEnd/>
          <a:tailEnd/>
        </a:ln>
      </xdr:spPr>
    </xdr:sp>
    <xdr:clientData/>
  </xdr:twoCellAnchor>
  <xdr:twoCellAnchor>
    <xdr:from>
      <xdr:col>6</xdr:col>
      <xdr:colOff>400050</xdr:colOff>
      <xdr:row>9</xdr:row>
      <xdr:rowOff>47625</xdr:rowOff>
    </xdr:from>
    <xdr:to>
      <xdr:col>6</xdr:col>
      <xdr:colOff>457200</xdr:colOff>
      <xdr:row>9</xdr:row>
      <xdr:rowOff>95250</xdr:rowOff>
    </xdr:to>
    <xdr:sp macro="" textlink="">
      <xdr:nvSpPr>
        <xdr:cNvPr id="2092" name="AutoShape 2"/>
        <xdr:cNvSpPr>
          <a:spLocks noChangeArrowheads="1"/>
        </xdr:cNvSpPr>
      </xdr:nvSpPr>
      <xdr:spPr bwMode="auto">
        <a:xfrm>
          <a:off x="3162300" y="1076325"/>
          <a:ext cx="57150" cy="47625"/>
        </a:xfrm>
        <a:prstGeom prst="flowChartMerge">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etra@litera.by" TargetMode="External"/></Relationships>
</file>

<file path=xl/worksheets/sheet1.xml><?xml version="1.0" encoding="utf-8"?>
<worksheet xmlns="http://schemas.openxmlformats.org/spreadsheetml/2006/main" xmlns:r="http://schemas.openxmlformats.org/officeDocument/2006/relationships">
  <dimension ref="A1:V291"/>
  <sheetViews>
    <sheetView tabSelected="1" workbookViewId="0">
      <pane ySplit="12" topLeftCell="A106" activePane="bottomLeft" state="frozen"/>
      <selection pane="bottomLeft" activeCell="I4" sqref="I4:O4"/>
    </sheetView>
  </sheetViews>
  <sheetFormatPr defaultRowHeight="12.75"/>
  <cols>
    <col min="1" max="1" width="6.140625" style="29" customWidth="1"/>
    <col min="2" max="2" width="3.42578125" style="32" customWidth="1"/>
    <col min="3" max="3" width="48.85546875" customWidth="1"/>
    <col min="4" max="4" width="9.7109375" customWidth="1"/>
    <col min="5" max="5" width="10.28515625" style="28" customWidth="1"/>
    <col min="6" max="6" width="5.28515625" style="29" customWidth="1"/>
    <col min="7" max="7" width="5.42578125" style="29" customWidth="1"/>
    <col min="8" max="8" width="8.28515625" customWidth="1"/>
    <col min="9" max="9" width="5.140625" customWidth="1"/>
    <col min="10" max="10" width="4" style="29" customWidth="1"/>
    <col min="11" max="11" width="14.140625" customWidth="1"/>
    <col min="12" max="12" width="4.85546875" customWidth="1"/>
    <col min="13" max="13" width="7.42578125" style="23" customWidth="1"/>
    <col min="14" max="14" width="5.85546875" style="29" customWidth="1"/>
    <col min="15" max="15" width="6.5703125" style="30" customWidth="1"/>
    <col min="16" max="16" width="20.42578125" customWidth="1"/>
    <col min="17" max="17" width="15.42578125" customWidth="1"/>
    <col min="18" max="18" width="11.85546875" customWidth="1"/>
    <col min="19" max="19" width="20.28515625" style="51" customWidth="1"/>
    <col min="20" max="20" width="13.5703125" style="89" bestFit="1" customWidth="1"/>
    <col min="21" max="21" width="9.140625" style="65"/>
  </cols>
  <sheetData>
    <row r="1" spans="1:22" ht="14.25">
      <c r="I1" s="104" t="s">
        <v>1081</v>
      </c>
      <c r="J1" s="104"/>
      <c r="K1" s="105"/>
      <c r="L1" s="105"/>
      <c r="M1" s="105"/>
      <c r="N1" s="105"/>
      <c r="O1" s="105"/>
    </row>
    <row r="2" spans="1:22" ht="14.25">
      <c r="I2" s="104" t="s">
        <v>1036</v>
      </c>
      <c r="J2" s="104"/>
      <c r="K2" s="105"/>
      <c r="L2" s="105"/>
      <c r="M2" s="105"/>
      <c r="N2" s="105"/>
      <c r="O2" s="105"/>
    </row>
    <row r="3" spans="1:22" ht="14.25">
      <c r="I3" s="104" t="s">
        <v>1082</v>
      </c>
      <c r="J3" s="104"/>
      <c r="K3" s="105"/>
      <c r="L3" s="105"/>
      <c r="M3" s="105"/>
      <c r="N3" s="105"/>
      <c r="O3" s="105"/>
    </row>
    <row r="4" spans="1:22" ht="14.25">
      <c r="I4" s="104" t="s">
        <v>1364</v>
      </c>
      <c r="J4" s="104"/>
      <c r="K4" s="105"/>
      <c r="L4" s="105"/>
      <c r="M4" s="105"/>
      <c r="N4" s="105"/>
      <c r="O4" s="105"/>
    </row>
    <row r="5" spans="1:22" ht="6" customHeight="1"/>
    <row r="6" spans="1:22" ht="12" customHeight="1">
      <c r="A6" s="98" t="s">
        <v>1337</v>
      </c>
      <c r="E6" s="99" t="s">
        <v>1083</v>
      </c>
    </row>
    <row r="7" spans="1:22" ht="12" customHeight="1">
      <c r="A7" s="98" t="s">
        <v>1338</v>
      </c>
      <c r="F7" s="98" t="s">
        <v>1339</v>
      </c>
      <c r="K7" s="100" t="s">
        <v>1340</v>
      </c>
    </row>
    <row r="8" spans="1:22" s="42" customFormat="1" ht="6" customHeight="1">
      <c r="A8" s="117"/>
      <c r="B8" s="118"/>
      <c r="C8" s="118"/>
      <c r="D8" s="118"/>
      <c r="E8" s="118"/>
      <c r="F8" s="118"/>
      <c r="G8" s="118"/>
      <c r="H8" s="118"/>
      <c r="I8" s="118"/>
      <c r="J8" s="118"/>
      <c r="K8" s="118"/>
      <c r="L8" s="118"/>
      <c r="M8" s="118"/>
      <c r="N8" s="119"/>
      <c r="O8" s="119"/>
      <c r="P8" s="40"/>
      <c r="Q8" s="40"/>
      <c r="R8" s="40"/>
      <c r="S8" s="52"/>
      <c r="T8" s="90"/>
      <c r="U8" s="66"/>
      <c r="V8" s="41"/>
    </row>
    <row r="9" spans="1:22" ht="16.5" customHeight="1">
      <c r="A9" s="108" t="s">
        <v>1363</v>
      </c>
      <c r="B9" s="109"/>
      <c r="C9" s="109"/>
      <c r="D9" s="109"/>
      <c r="E9" s="109"/>
      <c r="F9" s="109"/>
      <c r="G9" s="109"/>
      <c r="H9" s="109"/>
      <c r="I9" s="109"/>
      <c r="J9" s="109"/>
      <c r="K9" s="109"/>
      <c r="L9" s="109"/>
      <c r="M9" s="109"/>
      <c r="N9" s="110"/>
      <c r="O9" s="110"/>
      <c r="P9" s="32"/>
      <c r="Q9" s="32"/>
      <c r="R9" s="32"/>
      <c r="S9" s="53"/>
      <c r="T9" s="91"/>
      <c r="U9" s="67"/>
      <c r="V9" s="31"/>
    </row>
    <row r="10" spans="1:22">
      <c r="A10" s="49" t="s">
        <v>523</v>
      </c>
      <c r="B10" s="27"/>
      <c r="C10" s="48">
        <v>279</v>
      </c>
      <c r="D10" s="27"/>
      <c r="E10" s="111" t="s">
        <v>406</v>
      </c>
      <c r="F10" s="112"/>
      <c r="G10" s="112"/>
      <c r="H10" s="112"/>
      <c r="I10" s="115">
        <f>SUMPRODUCT(A13:A291,O13:O291)</f>
        <v>0</v>
      </c>
      <c r="J10" s="116"/>
      <c r="K10" s="116"/>
      <c r="L10" s="24"/>
      <c r="M10" s="24"/>
      <c r="N10" s="24"/>
      <c r="O10" s="24"/>
      <c r="P10" s="33"/>
      <c r="Q10" s="33"/>
      <c r="R10" s="33"/>
      <c r="S10" s="53"/>
      <c r="T10" s="91"/>
      <c r="U10" s="67"/>
      <c r="V10" s="33"/>
    </row>
    <row r="11" spans="1:22">
      <c r="A11" s="49" t="s">
        <v>842</v>
      </c>
      <c r="B11" s="27"/>
      <c r="C11" s="48">
        <v>14</v>
      </c>
      <c r="D11" s="27"/>
      <c r="E11" s="113"/>
      <c r="F11" s="114"/>
      <c r="G11" s="114"/>
      <c r="H11" s="114"/>
      <c r="I11" s="106"/>
      <c r="J11" s="107"/>
      <c r="K11" s="107"/>
      <c r="L11" s="25"/>
      <c r="M11" s="26"/>
      <c r="N11" s="26"/>
      <c r="O11" s="25"/>
      <c r="P11" s="33"/>
      <c r="Q11" s="33"/>
      <c r="R11" s="33"/>
      <c r="S11" s="53"/>
      <c r="T11" s="91"/>
      <c r="U11" s="67"/>
      <c r="V11" s="33"/>
    </row>
    <row r="12" spans="1:22" s="37" customFormat="1" ht="42.6" customHeight="1">
      <c r="A12" s="46" t="s">
        <v>22</v>
      </c>
      <c r="B12" s="46" t="s">
        <v>20</v>
      </c>
      <c r="C12" s="46" t="s">
        <v>844</v>
      </c>
      <c r="D12" s="46" t="s">
        <v>845</v>
      </c>
      <c r="E12" s="59" t="s">
        <v>846</v>
      </c>
      <c r="F12" s="46" t="s">
        <v>847</v>
      </c>
      <c r="G12" s="46" t="s">
        <v>849</v>
      </c>
      <c r="H12" s="46" t="s">
        <v>852</v>
      </c>
      <c r="I12" s="46" t="s">
        <v>148</v>
      </c>
      <c r="J12" s="46" t="s">
        <v>848</v>
      </c>
      <c r="K12" s="46" t="s">
        <v>851</v>
      </c>
      <c r="L12" s="46" t="s">
        <v>21</v>
      </c>
      <c r="M12" s="47" t="s">
        <v>524</v>
      </c>
      <c r="N12" s="46" t="s">
        <v>853</v>
      </c>
      <c r="O12" s="47" t="s">
        <v>525</v>
      </c>
      <c r="P12" s="46" t="s">
        <v>521</v>
      </c>
      <c r="Q12" s="46" t="s">
        <v>850</v>
      </c>
      <c r="R12" s="46" t="s">
        <v>522</v>
      </c>
      <c r="S12" s="54" t="s">
        <v>1072</v>
      </c>
      <c r="T12" s="92"/>
      <c r="U12" s="68"/>
    </row>
    <row r="13" spans="1:22" s="37" customFormat="1" ht="21" customHeight="1">
      <c r="A13" s="38"/>
      <c r="B13" s="82"/>
      <c r="C13" s="71" t="s">
        <v>926</v>
      </c>
      <c r="D13" s="60" t="s">
        <v>863</v>
      </c>
      <c r="E13" s="36" t="s">
        <v>744</v>
      </c>
      <c r="F13" s="45">
        <v>2016</v>
      </c>
      <c r="G13" s="45">
        <v>208</v>
      </c>
      <c r="H13" s="45" t="s">
        <v>776</v>
      </c>
      <c r="I13" s="45" t="s">
        <v>148</v>
      </c>
      <c r="J13" s="45">
        <v>20</v>
      </c>
      <c r="K13" s="45" t="s">
        <v>927</v>
      </c>
      <c r="L13" s="34"/>
      <c r="M13" s="84">
        <v>5</v>
      </c>
      <c r="N13" s="44">
        <v>0</v>
      </c>
      <c r="O13" s="86">
        <f t="shared" ref="O13:O18" si="0">M13*(1+N13)</f>
        <v>5</v>
      </c>
      <c r="P13" s="50" t="s">
        <v>1073</v>
      </c>
      <c r="Q13" s="58" t="s">
        <v>1011</v>
      </c>
      <c r="R13" s="55" t="s">
        <v>968</v>
      </c>
      <c r="S13" s="57" t="s">
        <v>925</v>
      </c>
      <c r="T13" s="93"/>
      <c r="U13" s="68"/>
    </row>
    <row r="14" spans="1:22" s="37" customFormat="1" ht="21" customHeight="1">
      <c r="A14" s="38"/>
      <c r="B14" s="35"/>
      <c r="C14" s="71" t="s">
        <v>767</v>
      </c>
      <c r="D14" s="60" t="s">
        <v>64</v>
      </c>
      <c r="E14" s="36" t="s">
        <v>380</v>
      </c>
      <c r="F14" s="45">
        <v>2013</v>
      </c>
      <c r="G14" s="45">
        <v>384</v>
      </c>
      <c r="H14" s="45" t="s">
        <v>776</v>
      </c>
      <c r="I14" s="45" t="s">
        <v>148</v>
      </c>
      <c r="J14" s="45">
        <v>10</v>
      </c>
      <c r="K14" s="45" t="s">
        <v>1287</v>
      </c>
      <c r="L14" s="34"/>
      <c r="M14" s="84">
        <v>5</v>
      </c>
      <c r="N14" s="44">
        <v>0</v>
      </c>
      <c r="O14" s="86">
        <f t="shared" si="0"/>
        <v>5</v>
      </c>
      <c r="P14" s="50" t="s">
        <v>1073</v>
      </c>
      <c r="Q14" s="58" t="s">
        <v>1011</v>
      </c>
      <c r="R14" s="55" t="s">
        <v>6</v>
      </c>
      <c r="S14" s="57" t="s">
        <v>188</v>
      </c>
      <c r="T14" s="93"/>
      <c r="U14" s="68"/>
    </row>
    <row r="15" spans="1:22" s="37" customFormat="1" ht="21" customHeight="1">
      <c r="A15" s="38"/>
      <c r="B15" s="82"/>
      <c r="C15" s="71" t="s">
        <v>390</v>
      </c>
      <c r="D15" s="60" t="s">
        <v>901</v>
      </c>
      <c r="E15" s="36" t="s">
        <v>744</v>
      </c>
      <c r="F15" s="45">
        <v>2018</v>
      </c>
      <c r="G15" s="45">
        <v>576</v>
      </c>
      <c r="H15" s="45" t="s">
        <v>776</v>
      </c>
      <c r="I15" s="45" t="s">
        <v>148</v>
      </c>
      <c r="J15" s="45">
        <v>10</v>
      </c>
      <c r="K15" s="45" t="s">
        <v>693</v>
      </c>
      <c r="L15" s="39"/>
      <c r="M15" s="84">
        <v>10</v>
      </c>
      <c r="N15" s="44">
        <v>0</v>
      </c>
      <c r="O15" s="86">
        <f t="shared" si="0"/>
        <v>10</v>
      </c>
      <c r="P15" s="50" t="s">
        <v>1073</v>
      </c>
      <c r="Q15" s="58" t="s">
        <v>1011</v>
      </c>
      <c r="R15" s="55" t="s">
        <v>272</v>
      </c>
      <c r="S15" s="57" t="s">
        <v>246</v>
      </c>
      <c r="T15" s="93"/>
      <c r="U15" s="68"/>
    </row>
    <row r="16" spans="1:22" s="37" customFormat="1" ht="31.5" customHeight="1">
      <c r="A16" s="38"/>
      <c r="B16" s="82" t="s">
        <v>996</v>
      </c>
      <c r="C16" s="76" t="s">
        <v>1358</v>
      </c>
      <c r="D16" s="77" t="s">
        <v>901</v>
      </c>
      <c r="E16" s="78" t="s">
        <v>744</v>
      </c>
      <c r="F16" s="79">
        <v>2019</v>
      </c>
      <c r="G16" s="79">
        <v>496</v>
      </c>
      <c r="H16" s="79" t="s">
        <v>1013</v>
      </c>
      <c r="I16" s="79" t="s">
        <v>148</v>
      </c>
      <c r="J16" s="79">
        <v>10</v>
      </c>
      <c r="K16" s="79" t="s">
        <v>1359</v>
      </c>
      <c r="L16" s="103"/>
      <c r="M16" s="83">
        <v>10</v>
      </c>
      <c r="N16" s="81">
        <v>0</v>
      </c>
      <c r="O16" s="85">
        <f t="shared" si="0"/>
        <v>10</v>
      </c>
      <c r="P16" s="50" t="s">
        <v>1073</v>
      </c>
      <c r="Q16" s="58" t="s">
        <v>1011</v>
      </c>
      <c r="R16" s="55" t="s">
        <v>272</v>
      </c>
      <c r="S16" s="57" t="s">
        <v>246</v>
      </c>
      <c r="T16" s="93"/>
      <c r="U16" s="68"/>
    </row>
    <row r="17" spans="1:21" s="37" customFormat="1" ht="21" customHeight="1">
      <c r="A17" s="38"/>
      <c r="B17" s="35"/>
      <c r="C17" s="71" t="s">
        <v>1176</v>
      </c>
      <c r="D17" s="60" t="s">
        <v>1177</v>
      </c>
      <c r="E17" s="36" t="s">
        <v>380</v>
      </c>
      <c r="F17" s="45">
        <v>2012</v>
      </c>
      <c r="G17" s="45">
        <v>192</v>
      </c>
      <c r="H17" s="45" t="s">
        <v>776</v>
      </c>
      <c r="I17" s="45" t="s">
        <v>148</v>
      </c>
      <c r="J17" s="45">
        <v>20</v>
      </c>
      <c r="K17" s="45" t="s">
        <v>1178</v>
      </c>
      <c r="L17" s="39"/>
      <c r="M17" s="84">
        <v>3</v>
      </c>
      <c r="N17" s="44">
        <v>0</v>
      </c>
      <c r="O17" s="86">
        <f t="shared" si="0"/>
        <v>3</v>
      </c>
      <c r="P17" s="50" t="s">
        <v>1073</v>
      </c>
      <c r="Q17" s="58" t="s">
        <v>1011</v>
      </c>
      <c r="R17" s="55" t="s">
        <v>976</v>
      </c>
      <c r="S17" s="57" t="s">
        <v>1179</v>
      </c>
      <c r="T17" s="93"/>
      <c r="U17" s="68"/>
    </row>
    <row r="18" spans="1:21" s="37" customFormat="1" ht="31.5" customHeight="1">
      <c r="A18" s="38"/>
      <c r="B18" s="82"/>
      <c r="C18" s="71" t="s">
        <v>302</v>
      </c>
      <c r="D18" s="60" t="s">
        <v>863</v>
      </c>
      <c r="E18" s="36" t="s">
        <v>744</v>
      </c>
      <c r="F18" s="45">
        <v>2018</v>
      </c>
      <c r="G18" s="45">
        <v>128</v>
      </c>
      <c r="H18" s="45" t="s">
        <v>776</v>
      </c>
      <c r="I18" s="45" t="s">
        <v>148</v>
      </c>
      <c r="J18" s="45">
        <v>30</v>
      </c>
      <c r="K18" s="45" t="s">
        <v>303</v>
      </c>
      <c r="L18" s="39"/>
      <c r="M18" s="84">
        <v>3</v>
      </c>
      <c r="N18" s="44">
        <v>0</v>
      </c>
      <c r="O18" s="86">
        <f t="shared" si="0"/>
        <v>3</v>
      </c>
      <c r="P18" s="50" t="s">
        <v>1073</v>
      </c>
      <c r="Q18" s="58" t="s">
        <v>1011</v>
      </c>
      <c r="R18" s="55" t="s">
        <v>326</v>
      </c>
      <c r="S18" s="57" t="s">
        <v>4</v>
      </c>
      <c r="T18" s="93"/>
      <c r="U18" s="68"/>
    </row>
    <row r="19" spans="1:21" s="37" customFormat="1" ht="34.5" customHeight="1">
      <c r="A19" s="38"/>
      <c r="B19" s="82" t="s">
        <v>996</v>
      </c>
      <c r="C19" s="76" t="s">
        <v>1347</v>
      </c>
      <c r="D19" s="77" t="s">
        <v>586</v>
      </c>
      <c r="E19" s="78" t="s">
        <v>744</v>
      </c>
      <c r="F19" s="79">
        <v>2019</v>
      </c>
      <c r="G19" s="79">
        <v>464</v>
      </c>
      <c r="H19" s="79" t="s">
        <v>1013</v>
      </c>
      <c r="I19" s="79" t="s">
        <v>148</v>
      </c>
      <c r="J19" s="79">
        <v>10</v>
      </c>
      <c r="K19" s="79" t="s">
        <v>1348</v>
      </c>
      <c r="L19" s="80"/>
      <c r="M19" s="83">
        <v>10</v>
      </c>
      <c r="N19" s="81">
        <v>0</v>
      </c>
      <c r="O19" s="85">
        <f t="shared" ref="O19" si="1">M19*(1+N19)</f>
        <v>10</v>
      </c>
      <c r="P19" s="50" t="s">
        <v>1073</v>
      </c>
      <c r="Q19" s="58" t="s">
        <v>1011</v>
      </c>
      <c r="R19" s="55" t="s">
        <v>587</v>
      </c>
      <c r="S19" s="57" t="s">
        <v>391</v>
      </c>
      <c r="T19" s="93"/>
      <c r="U19" s="68"/>
    </row>
    <row r="20" spans="1:21" s="37" customFormat="1" ht="30" customHeight="1">
      <c r="A20" s="38"/>
      <c r="B20" s="35"/>
      <c r="C20" s="73" t="s">
        <v>804</v>
      </c>
      <c r="D20" s="60" t="s">
        <v>32</v>
      </c>
      <c r="E20" s="36" t="s">
        <v>744</v>
      </c>
      <c r="F20" s="45">
        <v>2014</v>
      </c>
      <c r="G20" s="45">
        <v>384</v>
      </c>
      <c r="H20" s="45" t="s">
        <v>820</v>
      </c>
      <c r="I20" s="45" t="s">
        <v>148</v>
      </c>
      <c r="J20" s="45">
        <v>10</v>
      </c>
      <c r="K20" s="45" t="s">
        <v>33</v>
      </c>
      <c r="L20" s="39"/>
      <c r="M20" s="84">
        <v>6.2</v>
      </c>
      <c r="N20" s="44">
        <v>0</v>
      </c>
      <c r="O20" s="86">
        <f t="shared" ref="O20:O40" si="2">M20*(1+N20)</f>
        <v>6.2</v>
      </c>
      <c r="P20" s="50" t="s">
        <v>1073</v>
      </c>
      <c r="Q20" s="58" t="s">
        <v>1249</v>
      </c>
      <c r="R20" s="55" t="s">
        <v>584</v>
      </c>
      <c r="S20" s="57" t="s">
        <v>1325</v>
      </c>
      <c r="T20" s="93"/>
      <c r="U20" s="68"/>
    </row>
    <row r="21" spans="1:21" s="37" customFormat="1" ht="21" customHeight="1">
      <c r="A21" s="38"/>
      <c r="B21" s="82"/>
      <c r="C21" s="71" t="s">
        <v>286</v>
      </c>
      <c r="D21" s="60" t="s">
        <v>1087</v>
      </c>
      <c r="E21" s="36" t="s">
        <v>744</v>
      </c>
      <c r="F21" s="45">
        <v>2017</v>
      </c>
      <c r="G21" s="45">
        <v>320</v>
      </c>
      <c r="H21" s="45" t="s">
        <v>820</v>
      </c>
      <c r="I21" s="45" t="s">
        <v>148</v>
      </c>
      <c r="J21" s="45">
        <v>10</v>
      </c>
      <c r="K21" s="45" t="s">
        <v>287</v>
      </c>
      <c r="L21" s="39"/>
      <c r="M21" s="84">
        <v>6.5</v>
      </c>
      <c r="N21" s="44">
        <v>0</v>
      </c>
      <c r="O21" s="86">
        <f>M21*(1+N21)</f>
        <v>6.5</v>
      </c>
      <c r="P21" s="50" t="s">
        <v>1073</v>
      </c>
      <c r="Q21" s="58" t="s">
        <v>1249</v>
      </c>
      <c r="R21" s="55" t="s">
        <v>457</v>
      </c>
      <c r="S21" s="57" t="s">
        <v>986</v>
      </c>
      <c r="T21" s="93"/>
      <c r="U21" s="68"/>
    </row>
    <row r="22" spans="1:21" s="37" customFormat="1" ht="21" customHeight="1">
      <c r="A22" s="38"/>
      <c r="B22" s="35"/>
      <c r="C22" s="73" t="s">
        <v>664</v>
      </c>
      <c r="D22" s="60" t="s">
        <v>1087</v>
      </c>
      <c r="E22" s="36" t="s">
        <v>744</v>
      </c>
      <c r="F22" s="45">
        <v>2014</v>
      </c>
      <c r="G22" s="45">
        <v>320</v>
      </c>
      <c r="H22" s="45" t="s">
        <v>820</v>
      </c>
      <c r="I22" s="45" t="s">
        <v>148</v>
      </c>
      <c r="J22" s="45">
        <v>20</v>
      </c>
      <c r="K22" s="45" t="s">
        <v>28</v>
      </c>
      <c r="L22" s="39"/>
      <c r="M22" s="84">
        <v>4.8</v>
      </c>
      <c r="N22" s="44">
        <v>0</v>
      </c>
      <c r="O22" s="86">
        <f t="shared" si="2"/>
        <v>4.8</v>
      </c>
      <c r="P22" s="50" t="s">
        <v>1073</v>
      </c>
      <c r="Q22" s="58" t="s">
        <v>1249</v>
      </c>
      <c r="R22" s="55" t="s">
        <v>74</v>
      </c>
      <c r="S22" s="57" t="s">
        <v>1037</v>
      </c>
      <c r="T22" s="93"/>
      <c r="U22" s="68"/>
    </row>
    <row r="23" spans="1:21" s="37" customFormat="1" ht="21" customHeight="1">
      <c r="A23" s="38"/>
      <c r="B23" s="82"/>
      <c r="C23" s="73" t="s">
        <v>463</v>
      </c>
      <c r="D23" s="60" t="s">
        <v>1087</v>
      </c>
      <c r="E23" s="36" t="s">
        <v>744</v>
      </c>
      <c r="F23" s="45">
        <v>2017</v>
      </c>
      <c r="G23" s="45">
        <v>464</v>
      </c>
      <c r="H23" s="45" t="s">
        <v>820</v>
      </c>
      <c r="I23" s="45" t="s">
        <v>148</v>
      </c>
      <c r="J23" s="45">
        <v>10</v>
      </c>
      <c r="K23" s="45" t="s">
        <v>464</v>
      </c>
      <c r="L23" s="39"/>
      <c r="M23" s="84">
        <v>9</v>
      </c>
      <c r="N23" s="44">
        <v>0</v>
      </c>
      <c r="O23" s="86">
        <f>M23*(1+N23)</f>
        <v>9</v>
      </c>
      <c r="P23" s="50" t="s">
        <v>1073</v>
      </c>
      <c r="Q23" s="58" t="s">
        <v>1249</v>
      </c>
      <c r="R23" s="55" t="s">
        <v>1334</v>
      </c>
      <c r="S23" s="57" t="s">
        <v>462</v>
      </c>
      <c r="T23" s="93"/>
      <c r="U23" s="68"/>
    </row>
    <row r="24" spans="1:21" s="37" customFormat="1" ht="21" customHeight="1">
      <c r="A24" s="38"/>
      <c r="B24" s="35"/>
      <c r="C24" s="71" t="s">
        <v>1281</v>
      </c>
      <c r="D24" s="60" t="s">
        <v>1171</v>
      </c>
      <c r="E24" s="36" t="s">
        <v>380</v>
      </c>
      <c r="F24" s="45">
        <v>2011</v>
      </c>
      <c r="G24" s="45">
        <v>144</v>
      </c>
      <c r="H24" s="45" t="s">
        <v>820</v>
      </c>
      <c r="I24" s="45" t="s">
        <v>148</v>
      </c>
      <c r="J24" s="45">
        <v>30</v>
      </c>
      <c r="K24" s="45" t="s">
        <v>189</v>
      </c>
      <c r="L24" s="39"/>
      <c r="M24" s="84">
        <v>3</v>
      </c>
      <c r="N24" s="44">
        <v>0</v>
      </c>
      <c r="O24" s="86">
        <f t="shared" si="2"/>
        <v>3</v>
      </c>
      <c r="P24" s="50" t="s">
        <v>1073</v>
      </c>
      <c r="Q24" s="58" t="s">
        <v>1249</v>
      </c>
      <c r="R24" s="55" t="s">
        <v>457</v>
      </c>
      <c r="S24" s="57" t="s">
        <v>275</v>
      </c>
      <c r="T24" s="93"/>
      <c r="U24" s="68"/>
    </row>
    <row r="25" spans="1:21" s="37" customFormat="1" ht="12" customHeight="1">
      <c r="A25" s="38"/>
      <c r="B25" s="82"/>
      <c r="C25" s="71" t="s">
        <v>1272</v>
      </c>
      <c r="D25" s="60" t="s">
        <v>1088</v>
      </c>
      <c r="E25" s="36" t="s">
        <v>744</v>
      </c>
      <c r="F25" s="45">
        <v>2018</v>
      </c>
      <c r="G25" s="45">
        <v>384</v>
      </c>
      <c r="H25" s="45" t="s">
        <v>776</v>
      </c>
      <c r="I25" s="45" t="s">
        <v>148</v>
      </c>
      <c r="J25" s="45">
        <v>10</v>
      </c>
      <c r="K25" s="45" t="s">
        <v>1273</v>
      </c>
      <c r="L25" s="39"/>
      <c r="M25" s="84">
        <v>8</v>
      </c>
      <c r="N25" s="44">
        <v>0</v>
      </c>
      <c r="O25" s="86">
        <f>M25*(1+N25)</f>
        <v>8</v>
      </c>
      <c r="P25" s="50" t="s">
        <v>1073</v>
      </c>
      <c r="Q25" s="58" t="s">
        <v>933</v>
      </c>
      <c r="R25" s="55" t="s">
        <v>1271</v>
      </c>
      <c r="S25" s="57" t="s">
        <v>1126</v>
      </c>
      <c r="T25" s="95"/>
      <c r="U25" s="68"/>
    </row>
    <row r="26" spans="1:21" s="37" customFormat="1" ht="12" customHeight="1">
      <c r="A26" s="38"/>
      <c r="B26" s="35"/>
      <c r="C26" s="71" t="s">
        <v>177</v>
      </c>
      <c r="D26" s="60" t="s">
        <v>176</v>
      </c>
      <c r="E26" s="36" t="s">
        <v>744</v>
      </c>
      <c r="F26" s="45">
        <v>2014</v>
      </c>
      <c r="G26" s="45">
        <v>304</v>
      </c>
      <c r="H26" s="45" t="s">
        <v>776</v>
      </c>
      <c r="I26" s="45" t="s">
        <v>148</v>
      </c>
      <c r="J26" s="45">
        <v>20</v>
      </c>
      <c r="K26" s="45" t="s">
        <v>178</v>
      </c>
      <c r="L26" s="39"/>
      <c r="M26" s="84">
        <v>5</v>
      </c>
      <c r="N26" s="44">
        <v>0</v>
      </c>
      <c r="O26" s="86">
        <f t="shared" si="2"/>
        <v>5</v>
      </c>
      <c r="P26" s="50" t="s">
        <v>1073</v>
      </c>
      <c r="Q26" s="58" t="s">
        <v>1010</v>
      </c>
      <c r="R26" s="55" t="s">
        <v>1097</v>
      </c>
      <c r="S26" s="57" t="s">
        <v>1016</v>
      </c>
      <c r="T26" s="93"/>
      <c r="U26" s="68"/>
    </row>
    <row r="27" spans="1:21" s="37" customFormat="1" ht="21" customHeight="1">
      <c r="A27" s="38"/>
      <c r="B27" s="35"/>
      <c r="C27" s="71" t="s">
        <v>1189</v>
      </c>
      <c r="D27" s="60" t="s">
        <v>1035</v>
      </c>
      <c r="E27" s="36" t="s">
        <v>380</v>
      </c>
      <c r="F27" s="45">
        <v>2009</v>
      </c>
      <c r="G27" s="45">
        <v>304</v>
      </c>
      <c r="H27" s="45" t="s">
        <v>776</v>
      </c>
      <c r="I27" s="45" t="s">
        <v>148</v>
      </c>
      <c r="J27" s="45">
        <v>20</v>
      </c>
      <c r="K27" s="45" t="s">
        <v>1045</v>
      </c>
      <c r="L27" s="34"/>
      <c r="M27" s="84">
        <v>4</v>
      </c>
      <c r="N27" s="44">
        <v>0</v>
      </c>
      <c r="O27" s="86">
        <f t="shared" si="2"/>
        <v>4</v>
      </c>
      <c r="P27" s="50" t="s">
        <v>1073</v>
      </c>
      <c r="Q27" s="58" t="s">
        <v>1248</v>
      </c>
      <c r="R27" s="55" t="s">
        <v>236</v>
      </c>
      <c r="S27" s="57" t="s">
        <v>815</v>
      </c>
      <c r="T27" s="93"/>
      <c r="U27" s="68"/>
    </row>
    <row r="28" spans="1:21" s="37" customFormat="1" ht="21" customHeight="1">
      <c r="A28" s="38"/>
      <c r="B28" s="82"/>
      <c r="C28" s="71" t="s">
        <v>536</v>
      </c>
      <c r="D28" s="60" t="s">
        <v>901</v>
      </c>
      <c r="E28" s="36" t="s">
        <v>744</v>
      </c>
      <c r="F28" s="45">
        <v>2016</v>
      </c>
      <c r="G28" s="45">
        <v>368</v>
      </c>
      <c r="H28" s="45" t="s">
        <v>776</v>
      </c>
      <c r="I28" s="45" t="s">
        <v>148</v>
      </c>
      <c r="J28" s="45">
        <v>10</v>
      </c>
      <c r="K28" s="45" t="s">
        <v>537</v>
      </c>
      <c r="L28" s="34"/>
      <c r="M28" s="84">
        <v>8</v>
      </c>
      <c r="N28" s="44">
        <v>0</v>
      </c>
      <c r="O28" s="86">
        <f t="shared" si="2"/>
        <v>8</v>
      </c>
      <c r="P28" s="50" t="s">
        <v>1073</v>
      </c>
      <c r="Q28" s="58" t="s">
        <v>1011</v>
      </c>
      <c r="R28" s="55" t="s">
        <v>222</v>
      </c>
      <c r="S28" s="57" t="s">
        <v>1014</v>
      </c>
      <c r="T28" s="93"/>
      <c r="U28" s="68"/>
    </row>
    <row r="29" spans="1:21" s="37" customFormat="1" ht="21" customHeight="1">
      <c r="A29" s="38"/>
      <c r="B29" s="82"/>
      <c r="C29" s="71" t="s">
        <v>1152</v>
      </c>
      <c r="D29" s="60" t="s">
        <v>1270</v>
      </c>
      <c r="E29" s="36" t="s">
        <v>744</v>
      </c>
      <c r="F29" s="45">
        <v>2018</v>
      </c>
      <c r="G29" s="45">
        <v>240</v>
      </c>
      <c r="H29" s="45" t="s">
        <v>820</v>
      </c>
      <c r="I29" s="45" t="s">
        <v>148</v>
      </c>
      <c r="J29" s="45">
        <v>20</v>
      </c>
      <c r="K29" s="45" t="s">
        <v>1153</v>
      </c>
      <c r="L29" s="34"/>
      <c r="M29" s="84">
        <v>6</v>
      </c>
      <c r="N29" s="44">
        <v>0</v>
      </c>
      <c r="O29" s="86">
        <f>M29*(1+N29)</f>
        <v>6</v>
      </c>
      <c r="P29" s="50" t="s">
        <v>1073</v>
      </c>
      <c r="Q29" s="58" t="s">
        <v>1010</v>
      </c>
      <c r="R29" s="55" t="s">
        <v>956</v>
      </c>
      <c r="S29" s="57" t="s">
        <v>1151</v>
      </c>
      <c r="T29" s="95"/>
      <c r="U29" s="68"/>
    </row>
    <row r="30" spans="1:21" s="37" customFormat="1" ht="21" customHeight="1">
      <c r="A30" s="38"/>
      <c r="B30" s="82"/>
      <c r="C30" s="71" t="s">
        <v>1194</v>
      </c>
      <c r="D30" s="60" t="s">
        <v>1172</v>
      </c>
      <c r="E30" s="36" t="s">
        <v>744</v>
      </c>
      <c r="F30" s="45">
        <v>2016</v>
      </c>
      <c r="G30" s="45">
        <v>240</v>
      </c>
      <c r="H30" s="45" t="s">
        <v>776</v>
      </c>
      <c r="I30" s="45" t="s">
        <v>148</v>
      </c>
      <c r="J30" s="45">
        <v>20</v>
      </c>
      <c r="K30" s="45" t="s">
        <v>1195</v>
      </c>
      <c r="L30" s="34"/>
      <c r="M30" s="84">
        <v>6</v>
      </c>
      <c r="N30" s="44">
        <v>0</v>
      </c>
      <c r="O30" s="86">
        <f>M30*(1+N30)</f>
        <v>6</v>
      </c>
      <c r="P30" s="50" t="s">
        <v>1073</v>
      </c>
      <c r="Q30" s="58" t="s">
        <v>1011</v>
      </c>
      <c r="R30" s="55" t="s">
        <v>272</v>
      </c>
      <c r="S30" s="57" t="s">
        <v>1193</v>
      </c>
      <c r="T30" s="93"/>
      <c r="U30" s="68"/>
    </row>
    <row r="31" spans="1:21" s="37" customFormat="1" ht="21" customHeight="1">
      <c r="A31" s="38"/>
      <c r="B31" s="35"/>
      <c r="C31" s="71" t="s">
        <v>791</v>
      </c>
      <c r="D31" s="60" t="s">
        <v>1173</v>
      </c>
      <c r="E31" s="36" t="s">
        <v>380</v>
      </c>
      <c r="F31" s="45">
        <v>2006</v>
      </c>
      <c r="G31" s="45">
        <v>256</v>
      </c>
      <c r="H31" s="45" t="s">
        <v>776</v>
      </c>
      <c r="I31" s="45" t="s">
        <v>148</v>
      </c>
      <c r="J31" s="45">
        <v>20</v>
      </c>
      <c r="K31" s="45" t="s">
        <v>401</v>
      </c>
      <c r="L31" s="34"/>
      <c r="M31" s="84">
        <v>4.5</v>
      </c>
      <c r="N31" s="44">
        <v>0</v>
      </c>
      <c r="O31" s="86">
        <f t="shared" si="2"/>
        <v>4.5</v>
      </c>
      <c r="P31" s="50" t="s">
        <v>1073</v>
      </c>
      <c r="Q31" s="58" t="s">
        <v>146</v>
      </c>
      <c r="R31" s="55" t="s">
        <v>120</v>
      </c>
      <c r="S31" s="57" t="s">
        <v>1024</v>
      </c>
      <c r="T31" s="93"/>
      <c r="U31" s="68"/>
    </row>
    <row r="32" spans="1:21" s="37" customFormat="1" ht="21" customHeight="1">
      <c r="A32" s="38"/>
      <c r="B32" s="35"/>
      <c r="C32" s="71" t="s">
        <v>608</v>
      </c>
      <c r="D32" s="60" t="s">
        <v>797</v>
      </c>
      <c r="E32" s="36" t="s">
        <v>380</v>
      </c>
      <c r="F32" s="45">
        <v>2011</v>
      </c>
      <c r="G32" s="45">
        <v>224</v>
      </c>
      <c r="H32" s="45" t="s">
        <v>776</v>
      </c>
      <c r="I32" s="45" t="s">
        <v>148</v>
      </c>
      <c r="J32" s="45">
        <v>20</v>
      </c>
      <c r="K32" s="45" t="s">
        <v>367</v>
      </c>
      <c r="L32" s="34"/>
      <c r="M32" s="84">
        <v>4</v>
      </c>
      <c r="N32" s="44">
        <v>0</v>
      </c>
      <c r="O32" s="86">
        <f t="shared" si="2"/>
        <v>4</v>
      </c>
      <c r="P32" s="50" t="s">
        <v>1073</v>
      </c>
      <c r="Q32" s="58" t="s">
        <v>1248</v>
      </c>
      <c r="R32" s="55" t="s">
        <v>1025</v>
      </c>
      <c r="S32" s="57" t="s">
        <v>270</v>
      </c>
      <c r="T32" s="93"/>
      <c r="U32" s="68"/>
    </row>
    <row r="33" spans="1:21" s="37" customFormat="1" ht="21" customHeight="1">
      <c r="A33" s="38"/>
      <c r="B33" s="35"/>
      <c r="C33" s="71" t="s">
        <v>1098</v>
      </c>
      <c r="D33" s="60" t="s">
        <v>865</v>
      </c>
      <c r="E33" s="36" t="s">
        <v>380</v>
      </c>
      <c r="F33" s="45">
        <v>2011</v>
      </c>
      <c r="G33" s="45">
        <v>80</v>
      </c>
      <c r="H33" s="45" t="s">
        <v>776</v>
      </c>
      <c r="I33" s="45" t="s">
        <v>148</v>
      </c>
      <c r="J33" s="45">
        <v>40</v>
      </c>
      <c r="K33" s="45" t="s">
        <v>404</v>
      </c>
      <c r="L33" s="34"/>
      <c r="M33" s="84">
        <v>2.5</v>
      </c>
      <c r="N33" s="44">
        <v>0</v>
      </c>
      <c r="O33" s="86">
        <f t="shared" si="2"/>
        <v>2.5</v>
      </c>
      <c r="P33" s="50" t="s">
        <v>1073</v>
      </c>
      <c r="Q33" s="58" t="s">
        <v>1248</v>
      </c>
      <c r="R33" s="55" t="s">
        <v>1025</v>
      </c>
      <c r="S33" s="57" t="s">
        <v>950</v>
      </c>
      <c r="T33" s="93"/>
      <c r="U33" s="68"/>
    </row>
    <row r="34" spans="1:21" s="37" customFormat="1" ht="12" customHeight="1">
      <c r="A34" s="38"/>
      <c r="B34" s="82"/>
      <c r="C34" s="71" t="s">
        <v>649</v>
      </c>
      <c r="D34" s="60" t="s">
        <v>798</v>
      </c>
      <c r="E34" s="36" t="s">
        <v>744</v>
      </c>
      <c r="F34" s="45">
        <v>2018</v>
      </c>
      <c r="G34" s="45">
        <v>720</v>
      </c>
      <c r="H34" s="45" t="s">
        <v>776</v>
      </c>
      <c r="I34" s="45" t="s">
        <v>148</v>
      </c>
      <c r="J34" s="45">
        <v>10</v>
      </c>
      <c r="K34" s="45" t="s">
        <v>648</v>
      </c>
      <c r="L34" s="34"/>
      <c r="M34" s="84">
        <v>11.3</v>
      </c>
      <c r="N34" s="44">
        <v>0</v>
      </c>
      <c r="O34" s="86">
        <f>M34*(1+N34)</f>
        <v>11.3</v>
      </c>
      <c r="P34" s="50" t="s">
        <v>1073</v>
      </c>
      <c r="Q34" s="58" t="s">
        <v>1248</v>
      </c>
      <c r="R34" s="55" t="s">
        <v>236</v>
      </c>
      <c r="S34" s="57" t="s">
        <v>626</v>
      </c>
      <c r="T34" s="93"/>
      <c r="U34" s="68"/>
    </row>
    <row r="35" spans="1:21" s="37" customFormat="1" ht="12" customHeight="1">
      <c r="A35" s="38"/>
      <c r="B35" s="82"/>
      <c r="C35" s="71" t="s">
        <v>1102</v>
      </c>
      <c r="D35" s="60" t="s">
        <v>1035</v>
      </c>
      <c r="E35" s="36" t="s">
        <v>744</v>
      </c>
      <c r="F35" s="45">
        <v>2018</v>
      </c>
      <c r="G35" s="45">
        <v>112</v>
      </c>
      <c r="H35" s="45" t="s">
        <v>776</v>
      </c>
      <c r="I35" s="45" t="s">
        <v>148</v>
      </c>
      <c r="J35" s="45">
        <v>30</v>
      </c>
      <c r="K35" s="45" t="s">
        <v>1103</v>
      </c>
      <c r="L35" s="34"/>
      <c r="M35" s="84">
        <v>3</v>
      </c>
      <c r="N35" s="44">
        <v>0</v>
      </c>
      <c r="O35" s="86">
        <f>M35*(1+N35)</f>
        <v>3</v>
      </c>
      <c r="P35" s="50" t="s">
        <v>1073</v>
      </c>
      <c r="Q35" s="58" t="s">
        <v>1248</v>
      </c>
      <c r="R35" s="55" t="s">
        <v>1025</v>
      </c>
      <c r="S35" s="57" t="s">
        <v>1104</v>
      </c>
      <c r="T35" s="93"/>
      <c r="U35" s="68"/>
    </row>
    <row r="36" spans="1:21" s="37" customFormat="1" ht="21" customHeight="1">
      <c r="A36" s="38"/>
      <c r="B36" s="82"/>
      <c r="C36" s="71" t="s">
        <v>1091</v>
      </c>
      <c r="D36" s="60" t="s">
        <v>1035</v>
      </c>
      <c r="E36" s="36" t="s">
        <v>744</v>
      </c>
      <c r="F36" s="45">
        <v>2016</v>
      </c>
      <c r="G36" s="45">
        <v>432</v>
      </c>
      <c r="H36" s="45" t="s">
        <v>776</v>
      </c>
      <c r="I36" s="45" t="s">
        <v>148</v>
      </c>
      <c r="J36" s="45">
        <v>10</v>
      </c>
      <c r="K36" s="45" t="s">
        <v>1092</v>
      </c>
      <c r="L36" s="34"/>
      <c r="M36" s="84">
        <v>7.5</v>
      </c>
      <c r="N36" s="44">
        <v>0</v>
      </c>
      <c r="O36" s="86">
        <f t="shared" si="2"/>
        <v>7.5</v>
      </c>
      <c r="P36" s="50" t="s">
        <v>1073</v>
      </c>
      <c r="Q36" s="58" t="s">
        <v>1248</v>
      </c>
      <c r="R36" s="55" t="s">
        <v>271</v>
      </c>
      <c r="S36" s="57" t="s">
        <v>1090</v>
      </c>
      <c r="T36" s="93"/>
      <c r="U36" s="68"/>
    </row>
    <row r="37" spans="1:21" s="37" customFormat="1" ht="21" customHeight="1">
      <c r="A37" s="38"/>
      <c r="B37" s="35"/>
      <c r="C37" s="73" t="s">
        <v>39</v>
      </c>
      <c r="D37" s="60" t="s">
        <v>865</v>
      </c>
      <c r="E37" s="36" t="s">
        <v>744</v>
      </c>
      <c r="F37" s="45">
        <v>2014</v>
      </c>
      <c r="G37" s="45">
        <v>192</v>
      </c>
      <c r="H37" s="45" t="s">
        <v>820</v>
      </c>
      <c r="I37" s="45" t="s">
        <v>148</v>
      </c>
      <c r="J37" s="45">
        <v>30</v>
      </c>
      <c r="K37" s="45" t="s">
        <v>40</v>
      </c>
      <c r="L37" s="39"/>
      <c r="M37" s="84">
        <v>3.6</v>
      </c>
      <c r="N37" s="44">
        <v>0</v>
      </c>
      <c r="O37" s="86">
        <f t="shared" si="2"/>
        <v>3.6</v>
      </c>
      <c r="P37" s="50" t="s">
        <v>1073</v>
      </c>
      <c r="Q37" s="58" t="s">
        <v>1248</v>
      </c>
      <c r="R37" s="55" t="s">
        <v>271</v>
      </c>
      <c r="S37" s="57" t="s">
        <v>385</v>
      </c>
      <c r="T37" s="93"/>
      <c r="U37" s="68"/>
    </row>
    <row r="38" spans="1:21" s="37" customFormat="1" ht="21" customHeight="1">
      <c r="A38" s="38"/>
      <c r="B38" s="35"/>
      <c r="C38" s="71" t="s">
        <v>1119</v>
      </c>
      <c r="D38" s="60" t="s">
        <v>1035</v>
      </c>
      <c r="E38" s="36" t="s">
        <v>744</v>
      </c>
      <c r="F38" s="45">
        <v>2014</v>
      </c>
      <c r="G38" s="45">
        <v>136</v>
      </c>
      <c r="H38" s="45" t="s">
        <v>776</v>
      </c>
      <c r="I38" s="45" t="s">
        <v>148</v>
      </c>
      <c r="J38" s="45">
        <v>30</v>
      </c>
      <c r="K38" s="45" t="s">
        <v>509</v>
      </c>
      <c r="L38" s="34"/>
      <c r="M38" s="84">
        <v>3.6</v>
      </c>
      <c r="N38" s="44">
        <v>0</v>
      </c>
      <c r="O38" s="86">
        <f t="shared" si="2"/>
        <v>3.6</v>
      </c>
      <c r="P38" s="50" t="s">
        <v>1073</v>
      </c>
      <c r="Q38" s="58" t="s">
        <v>1248</v>
      </c>
      <c r="R38" s="55" t="s">
        <v>1025</v>
      </c>
      <c r="S38" s="57" t="s">
        <v>650</v>
      </c>
      <c r="T38" s="93"/>
      <c r="U38" s="68"/>
    </row>
    <row r="39" spans="1:21" s="37" customFormat="1" ht="21" customHeight="1">
      <c r="A39" s="38"/>
      <c r="B39" s="82" t="s">
        <v>996</v>
      </c>
      <c r="C39" s="76" t="s">
        <v>1167</v>
      </c>
      <c r="D39" s="77" t="s">
        <v>170</v>
      </c>
      <c r="E39" s="78" t="s">
        <v>744</v>
      </c>
      <c r="F39" s="79">
        <v>2019</v>
      </c>
      <c r="G39" s="79">
        <v>288</v>
      </c>
      <c r="H39" s="79" t="s">
        <v>1013</v>
      </c>
      <c r="I39" s="79" t="s">
        <v>148</v>
      </c>
      <c r="J39" s="79">
        <v>20</v>
      </c>
      <c r="K39" s="79" t="s">
        <v>888</v>
      </c>
      <c r="L39" s="80"/>
      <c r="M39" s="83">
        <v>7</v>
      </c>
      <c r="N39" s="81">
        <v>0</v>
      </c>
      <c r="O39" s="85">
        <f t="shared" si="2"/>
        <v>7</v>
      </c>
      <c r="P39" s="50" t="s">
        <v>1073</v>
      </c>
      <c r="Q39" s="58" t="s">
        <v>268</v>
      </c>
      <c r="R39" s="55" t="s">
        <v>266</v>
      </c>
      <c r="S39" s="57" t="s">
        <v>745</v>
      </c>
      <c r="T39" s="93"/>
      <c r="U39" s="68"/>
    </row>
    <row r="40" spans="1:21" s="37" customFormat="1" ht="12" customHeight="1">
      <c r="A40" s="38"/>
      <c r="B40" s="35"/>
      <c r="C40" s="71" t="s">
        <v>1204</v>
      </c>
      <c r="D40" s="60" t="s">
        <v>170</v>
      </c>
      <c r="E40" s="36" t="s">
        <v>363</v>
      </c>
      <c r="F40" s="45">
        <v>2015</v>
      </c>
      <c r="G40" s="45">
        <v>192</v>
      </c>
      <c r="H40" s="45" t="s">
        <v>776</v>
      </c>
      <c r="I40" s="45" t="s">
        <v>148</v>
      </c>
      <c r="J40" s="45">
        <v>20</v>
      </c>
      <c r="K40" s="45" t="s">
        <v>558</v>
      </c>
      <c r="L40" s="34"/>
      <c r="M40" s="84">
        <v>4</v>
      </c>
      <c r="N40" s="44">
        <v>0</v>
      </c>
      <c r="O40" s="86">
        <f t="shared" si="2"/>
        <v>4</v>
      </c>
      <c r="P40" s="50" t="s">
        <v>1073</v>
      </c>
      <c r="Q40" s="58" t="s">
        <v>268</v>
      </c>
      <c r="R40" s="55" t="s">
        <v>583</v>
      </c>
      <c r="S40" s="57" t="s">
        <v>1252</v>
      </c>
      <c r="T40" s="93"/>
      <c r="U40" s="68"/>
    </row>
    <row r="41" spans="1:21" s="37" customFormat="1" ht="21" customHeight="1">
      <c r="A41" s="38"/>
      <c r="B41" s="82"/>
      <c r="C41" s="71" t="s">
        <v>279</v>
      </c>
      <c r="D41" s="60" t="s">
        <v>799</v>
      </c>
      <c r="E41" s="36" t="s">
        <v>744</v>
      </c>
      <c r="F41" s="45">
        <v>2017</v>
      </c>
      <c r="G41" s="45">
        <v>496</v>
      </c>
      <c r="H41" s="45" t="s">
        <v>776</v>
      </c>
      <c r="I41" s="45" t="s">
        <v>148</v>
      </c>
      <c r="J41" s="45">
        <v>10</v>
      </c>
      <c r="K41" s="45" t="s">
        <v>1211</v>
      </c>
      <c r="L41" s="34"/>
      <c r="M41" s="84">
        <v>9</v>
      </c>
      <c r="N41" s="44">
        <v>0</v>
      </c>
      <c r="O41" s="86">
        <f t="shared" ref="O41:O44" si="3">M41*(1+N41)</f>
        <v>9</v>
      </c>
      <c r="P41" s="50" t="s">
        <v>1073</v>
      </c>
      <c r="Q41" s="58" t="s">
        <v>934</v>
      </c>
      <c r="R41" s="55" t="s">
        <v>278</v>
      </c>
      <c r="S41" s="57" t="s">
        <v>650</v>
      </c>
      <c r="T41" s="93"/>
      <c r="U41" s="68"/>
    </row>
    <row r="42" spans="1:21" s="37" customFormat="1" ht="21" customHeight="1">
      <c r="A42" s="38"/>
      <c r="B42" s="35"/>
      <c r="C42" s="73" t="s">
        <v>37</v>
      </c>
      <c r="D42" s="60" t="s">
        <v>1328</v>
      </c>
      <c r="E42" s="36" t="s">
        <v>744</v>
      </c>
      <c r="F42" s="45">
        <v>2014</v>
      </c>
      <c r="G42" s="45">
        <v>80</v>
      </c>
      <c r="H42" s="45" t="s">
        <v>820</v>
      </c>
      <c r="I42" s="45" t="s">
        <v>148</v>
      </c>
      <c r="J42" s="45">
        <v>40</v>
      </c>
      <c r="K42" s="45" t="s">
        <v>38</v>
      </c>
      <c r="L42" s="39"/>
      <c r="M42" s="84">
        <v>3.3</v>
      </c>
      <c r="N42" s="44">
        <v>0</v>
      </c>
      <c r="O42" s="86">
        <f t="shared" si="3"/>
        <v>3.3</v>
      </c>
      <c r="P42" s="50" t="s">
        <v>1073</v>
      </c>
      <c r="Q42" s="58" t="s">
        <v>934</v>
      </c>
      <c r="R42" s="55" t="s">
        <v>78</v>
      </c>
      <c r="S42" s="57" t="s">
        <v>262</v>
      </c>
      <c r="T42" s="93"/>
      <c r="U42" s="68"/>
    </row>
    <row r="43" spans="1:21" s="37" customFormat="1" ht="21" customHeight="1">
      <c r="A43" s="38"/>
      <c r="B43" s="82"/>
      <c r="C43" s="71" t="s">
        <v>317</v>
      </c>
      <c r="D43" s="60" t="s">
        <v>170</v>
      </c>
      <c r="E43" s="36" t="s">
        <v>744</v>
      </c>
      <c r="F43" s="45">
        <v>2018</v>
      </c>
      <c r="G43" s="45">
        <v>256</v>
      </c>
      <c r="H43" s="45" t="s">
        <v>776</v>
      </c>
      <c r="I43" s="45" t="s">
        <v>148</v>
      </c>
      <c r="J43" s="45">
        <v>20</v>
      </c>
      <c r="K43" s="45" t="s">
        <v>320</v>
      </c>
      <c r="L43" s="34"/>
      <c r="M43" s="84">
        <v>5.6</v>
      </c>
      <c r="N43" s="44">
        <v>0</v>
      </c>
      <c r="O43" s="86">
        <f>M43*(1+N43)</f>
        <v>5.6</v>
      </c>
      <c r="P43" s="50" t="s">
        <v>1073</v>
      </c>
      <c r="Q43" s="58" t="s">
        <v>268</v>
      </c>
      <c r="R43" s="55" t="s">
        <v>318</v>
      </c>
      <c r="S43" s="57" t="s">
        <v>319</v>
      </c>
      <c r="T43" s="95"/>
      <c r="U43" s="68"/>
    </row>
    <row r="44" spans="1:21" s="37" customFormat="1" ht="21" customHeight="1">
      <c r="A44" s="38"/>
      <c r="B44" s="82"/>
      <c r="C44" s="71" t="s">
        <v>987</v>
      </c>
      <c r="D44" s="60" t="s">
        <v>865</v>
      </c>
      <c r="E44" s="36" t="s">
        <v>744</v>
      </c>
      <c r="F44" s="45">
        <v>2017</v>
      </c>
      <c r="G44" s="45">
        <v>176</v>
      </c>
      <c r="H44" s="45" t="s">
        <v>776</v>
      </c>
      <c r="I44" s="45" t="s">
        <v>148</v>
      </c>
      <c r="J44" s="45">
        <v>30</v>
      </c>
      <c r="K44" s="45" t="s">
        <v>988</v>
      </c>
      <c r="L44" s="34"/>
      <c r="M44" s="84">
        <v>4.5</v>
      </c>
      <c r="N44" s="44">
        <v>0</v>
      </c>
      <c r="O44" s="86">
        <f t="shared" si="3"/>
        <v>4.5</v>
      </c>
      <c r="P44" s="50" t="s">
        <v>1073</v>
      </c>
      <c r="Q44" s="58" t="s">
        <v>1248</v>
      </c>
      <c r="R44" s="55" t="s">
        <v>271</v>
      </c>
      <c r="S44" s="57" t="s">
        <v>989</v>
      </c>
      <c r="T44" s="93"/>
      <c r="U44" s="68"/>
    </row>
    <row r="45" spans="1:21" s="37" customFormat="1" ht="21" customHeight="1">
      <c r="A45" s="38"/>
      <c r="B45" s="82"/>
      <c r="C45" s="71" t="s">
        <v>383</v>
      </c>
      <c r="D45" s="60" t="s">
        <v>441</v>
      </c>
      <c r="E45" s="36" t="s">
        <v>744</v>
      </c>
      <c r="F45" s="45">
        <v>2016</v>
      </c>
      <c r="G45" s="45">
        <v>240</v>
      </c>
      <c r="H45" s="45" t="s">
        <v>776</v>
      </c>
      <c r="I45" s="45" t="s">
        <v>148</v>
      </c>
      <c r="J45" s="45">
        <v>20</v>
      </c>
      <c r="K45" s="45" t="s">
        <v>384</v>
      </c>
      <c r="L45" s="34"/>
      <c r="M45" s="84">
        <v>6</v>
      </c>
      <c r="N45" s="44">
        <v>0</v>
      </c>
      <c r="O45" s="86">
        <f t="shared" ref="O45:O53" si="4">M45*(1+N45)</f>
        <v>6</v>
      </c>
      <c r="P45" s="50" t="s">
        <v>1073</v>
      </c>
      <c r="Q45" s="58" t="s">
        <v>1080</v>
      </c>
      <c r="R45" s="55" t="s">
        <v>976</v>
      </c>
      <c r="S45" s="57" t="s">
        <v>465</v>
      </c>
      <c r="T45" s="93"/>
      <c r="U45" s="68"/>
    </row>
    <row r="46" spans="1:21" s="37" customFormat="1" ht="21" customHeight="1">
      <c r="A46" s="38"/>
      <c r="B46" s="35"/>
      <c r="C46" s="71" t="s">
        <v>1202</v>
      </c>
      <c r="D46" s="60" t="s">
        <v>16</v>
      </c>
      <c r="E46" s="36" t="s">
        <v>380</v>
      </c>
      <c r="F46" s="45">
        <v>2012</v>
      </c>
      <c r="G46" s="45">
        <v>368</v>
      </c>
      <c r="H46" s="45" t="s">
        <v>776</v>
      </c>
      <c r="I46" s="45" t="s">
        <v>148</v>
      </c>
      <c r="J46" s="45">
        <v>10</v>
      </c>
      <c r="K46" s="45" t="s">
        <v>1203</v>
      </c>
      <c r="L46" s="34"/>
      <c r="M46" s="84">
        <v>5.5</v>
      </c>
      <c r="N46" s="44">
        <v>0</v>
      </c>
      <c r="O46" s="87">
        <f t="shared" si="4"/>
        <v>5.5</v>
      </c>
      <c r="P46" s="50" t="s">
        <v>1073</v>
      </c>
      <c r="Q46" s="58" t="s">
        <v>1080</v>
      </c>
      <c r="R46" s="55" t="s">
        <v>976</v>
      </c>
      <c r="S46" s="57" t="s">
        <v>1324</v>
      </c>
      <c r="T46" s="93"/>
    </row>
    <row r="47" spans="1:21" s="37" customFormat="1" ht="21.75" customHeight="1">
      <c r="A47" s="38"/>
      <c r="B47" s="35"/>
      <c r="C47" s="71" t="s">
        <v>194</v>
      </c>
      <c r="D47" s="60" t="s">
        <v>412</v>
      </c>
      <c r="E47" s="36" t="s">
        <v>380</v>
      </c>
      <c r="F47" s="45">
        <v>2012</v>
      </c>
      <c r="G47" s="45">
        <v>288</v>
      </c>
      <c r="H47" s="45" t="s">
        <v>776</v>
      </c>
      <c r="I47" s="45" t="s">
        <v>148</v>
      </c>
      <c r="J47" s="45">
        <v>20</v>
      </c>
      <c r="K47" s="45" t="s">
        <v>195</v>
      </c>
      <c r="L47" s="34"/>
      <c r="M47" s="84">
        <v>4.5</v>
      </c>
      <c r="N47" s="44">
        <v>0</v>
      </c>
      <c r="O47" s="86">
        <f t="shared" si="4"/>
        <v>4.5</v>
      </c>
      <c r="P47" s="50" t="s">
        <v>1073</v>
      </c>
      <c r="Q47" s="58" t="s">
        <v>1080</v>
      </c>
      <c r="R47" s="55" t="s">
        <v>1257</v>
      </c>
      <c r="S47" s="57" t="s">
        <v>857</v>
      </c>
      <c r="T47" s="93"/>
      <c r="U47" s="68"/>
    </row>
    <row r="48" spans="1:21" s="37" customFormat="1" ht="31.5" customHeight="1">
      <c r="A48" s="38"/>
      <c r="B48" s="35"/>
      <c r="C48" s="71" t="s">
        <v>192</v>
      </c>
      <c r="D48" s="63" t="s">
        <v>866</v>
      </c>
      <c r="E48" s="36" t="s">
        <v>744</v>
      </c>
      <c r="F48" s="45">
        <v>2014</v>
      </c>
      <c r="G48" s="45">
        <v>352</v>
      </c>
      <c r="H48" s="45" t="s">
        <v>776</v>
      </c>
      <c r="I48" s="45" t="s">
        <v>148</v>
      </c>
      <c r="J48" s="45">
        <v>20</v>
      </c>
      <c r="K48" s="45" t="s">
        <v>193</v>
      </c>
      <c r="L48" s="34"/>
      <c r="M48" s="84">
        <v>5</v>
      </c>
      <c r="N48" s="44">
        <v>0</v>
      </c>
      <c r="O48" s="86">
        <f t="shared" si="4"/>
        <v>5</v>
      </c>
      <c r="P48" s="50" t="s">
        <v>1073</v>
      </c>
      <c r="Q48" s="58" t="s">
        <v>1080</v>
      </c>
      <c r="R48" s="55" t="s">
        <v>1257</v>
      </c>
      <c r="S48" s="57" t="s">
        <v>503</v>
      </c>
      <c r="T48" s="93"/>
      <c r="U48" s="68"/>
    </row>
    <row r="49" spans="1:21" s="37" customFormat="1" ht="21" customHeight="1">
      <c r="A49" s="38"/>
      <c r="B49" s="82"/>
      <c r="C49" s="71" t="s">
        <v>1105</v>
      </c>
      <c r="D49" s="60" t="s">
        <v>1170</v>
      </c>
      <c r="E49" s="36" t="s">
        <v>744</v>
      </c>
      <c r="F49" s="45">
        <v>2018</v>
      </c>
      <c r="G49" s="45">
        <v>352</v>
      </c>
      <c r="H49" s="45" t="s">
        <v>776</v>
      </c>
      <c r="I49" s="45" t="s">
        <v>148</v>
      </c>
      <c r="J49" s="45">
        <v>10</v>
      </c>
      <c r="K49" s="45" t="s">
        <v>1106</v>
      </c>
      <c r="L49" s="34"/>
      <c r="M49" s="84">
        <v>8.1999999999999993</v>
      </c>
      <c r="N49" s="44">
        <v>0</v>
      </c>
      <c r="O49" s="86">
        <f t="shared" si="4"/>
        <v>8.1999999999999993</v>
      </c>
      <c r="P49" s="50" t="s">
        <v>1073</v>
      </c>
      <c r="Q49" s="58" t="s">
        <v>1080</v>
      </c>
      <c r="R49" s="55" t="s">
        <v>1257</v>
      </c>
      <c r="S49" s="57" t="s">
        <v>116</v>
      </c>
      <c r="T49" s="93"/>
      <c r="U49" s="68"/>
    </row>
    <row r="50" spans="1:21" s="37" customFormat="1" ht="21" customHeight="1">
      <c r="A50" s="38"/>
      <c r="B50" s="35"/>
      <c r="C50" s="71" t="s">
        <v>990</v>
      </c>
      <c r="D50" s="60" t="s">
        <v>412</v>
      </c>
      <c r="E50" s="36" t="s">
        <v>380</v>
      </c>
      <c r="F50" s="45">
        <v>2012</v>
      </c>
      <c r="G50" s="45">
        <v>320</v>
      </c>
      <c r="H50" s="45" t="s">
        <v>776</v>
      </c>
      <c r="I50" s="45" t="s">
        <v>148</v>
      </c>
      <c r="J50" s="45">
        <v>18</v>
      </c>
      <c r="K50" s="45" t="s">
        <v>991</v>
      </c>
      <c r="L50" s="34"/>
      <c r="M50" s="84">
        <v>4.5</v>
      </c>
      <c r="N50" s="44">
        <v>0</v>
      </c>
      <c r="O50" s="86">
        <f t="shared" si="4"/>
        <v>4.5</v>
      </c>
      <c r="P50" s="50" t="s">
        <v>1073</v>
      </c>
      <c r="Q50" s="58" t="s">
        <v>1080</v>
      </c>
      <c r="R50" s="55" t="s">
        <v>13</v>
      </c>
      <c r="S50" s="57" t="s">
        <v>371</v>
      </c>
      <c r="T50" s="93"/>
      <c r="U50" s="68"/>
    </row>
    <row r="51" spans="1:21" s="37" customFormat="1" ht="21" customHeight="1">
      <c r="A51" s="38"/>
      <c r="B51" s="82" t="s">
        <v>996</v>
      </c>
      <c r="C51" s="76" t="s">
        <v>105</v>
      </c>
      <c r="D51" s="77" t="s">
        <v>441</v>
      </c>
      <c r="E51" s="78" t="s">
        <v>744</v>
      </c>
      <c r="F51" s="79">
        <v>2019</v>
      </c>
      <c r="G51" s="79">
        <v>192</v>
      </c>
      <c r="H51" s="79" t="s">
        <v>1013</v>
      </c>
      <c r="I51" s="79" t="s">
        <v>148</v>
      </c>
      <c r="J51" s="79">
        <v>20</v>
      </c>
      <c r="K51" s="79" t="s">
        <v>106</v>
      </c>
      <c r="L51" s="80"/>
      <c r="M51" s="83">
        <v>5</v>
      </c>
      <c r="N51" s="81">
        <v>0</v>
      </c>
      <c r="O51" s="85">
        <f>M51*(1+N51)</f>
        <v>5</v>
      </c>
      <c r="P51" s="50" t="s">
        <v>1073</v>
      </c>
      <c r="Q51" s="58" t="s">
        <v>1080</v>
      </c>
      <c r="R51" s="55" t="s">
        <v>1257</v>
      </c>
      <c r="S51" s="57" t="s">
        <v>1336</v>
      </c>
      <c r="T51" s="93"/>
      <c r="U51" s="68"/>
    </row>
    <row r="52" spans="1:21" s="37" customFormat="1" ht="33" customHeight="1">
      <c r="A52" s="38"/>
      <c r="B52" s="35"/>
      <c r="C52" s="71" t="s">
        <v>742</v>
      </c>
      <c r="D52" s="60" t="s">
        <v>412</v>
      </c>
      <c r="E52" s="36" t="s">
        <v>380</v>
      </c>
      <c r="F52" s="45">
        <v>2014</v>
      </c>
      <c r="G52" s="45">
        <v>176</v>
      </c>
      <c r="H52" s="45" t="s">
        <v>776</v>
      </c>
      <c r="I52" s="45" t="s">
        <v>148</v>
      </c>
      <c r="J52" s="45">
        <v>30</v>
      </c>
      <c r="K52" s="45" t="s">
        <v>743</v>
      </c>
      <c r="L52" s="34"/>
      <c r="M52" s="84">
        <v>4</v>
      </c>
      <c r="N52" s="44">
        <v>0</v>
      </c>
      <c r="O52" s="86">
        <f t="shared" si="4"/>
        <v>4</v>
      </c>
      <c r="P52" s="50" t="s">
        <v>1073</v>
      </c>
      <c r="Q52" s="58" t="s">
        <v>1080</v>
      </c>
      <c r="R52" s="55" t="s">
        <v>1257</v>
      </c>
      <c r="S52" s="57" t="s">
        <v>1063</v>
      </c>
      <c r="T52" s="93"/>
      <c r="U52" s="68"/>
    </row>
    <row r="53" spans="1:21" s="37" customFormat="1" ht="21" customHeight="1">
      <c r="A53" s="38"/>
      <c r="B53" s="82" t="s">
        <v>996</v>
      </c>
      <c r="C53" s="76" t="s">
        <v>889</v>
      </c>
      <c r="D53" s="77" t="s">
        <v>901</v>
      </c>
      <c r="E53" s="78" t="s">
        <v>744</v>
      </c>
      <c r="F53" s="79">
        <v>2019</v>
      </c>
      <c r="G53" s="79">
        <v>96</v>
      </c>
      <c r="H53" s="79" t="s">
        <v>1013</v>
      </c>
      <c r="I53" s="79" t="s">
        <v>148</v>
      </c>
      <c r="J53" s="79">
        <v>40</v>
      </c>
      <c r="K53" s="79" t="s">
        <v>890</v>
      </c>
      <c r="L53" s="80"/>
      <c r="M53" s="83">
        <v>3.6</v>
      </c>
      <c r="N53" s="81">
        <v>0</v>
      </c>
      <c r="O53" s="85">
        <f t="shared" si="4"/>
        <v>3.6</v>
      </c>
      <c r="P53" s="50" t="s">
        <v>1073</v>
      </c>
      <c r="Q53" s="58" t="s">
        <v>1011</v>
      </c>
      <c r="R53" s="55" t="s">
        <v>272</v>
      </c>
      <c r="S53" s="57" t="s">
        <v>1094</v>
      </c>
      <c r="T53" s="93"/>
      <c r="U53" s="68"/>
    </row>
    <row r="54" spans="1:21" s="37" customFormat="1" ht="33" customHeight="1">
      <c r="A54" s="38"/>
      <c r="B54" s="35"/>
      <c r="C54" s="71" t="s">
        <v>994</v>
      </c>
      <c r="D54" s="60" t="s">
        <v>863</v>
      </c>
      <c r="E54" s="36" t="s">
        <v>380</v>
      </c>
      <c r="F54" s="45">
        <v>2010</v>
      </c>
      <c r="G54" s="45">
        <v>144</v>
      </c>
      <c r="H54" s="45" t="s">
        <v>778</v>
      </c>
      <c r="I54" s="45" t="s">
        <v>148</v>
      </c>
      <c r="J54" s="45">
        <v>10</v>
      </c>
      <c r="K54" s="45" t="s">
        <v>792</v>
      </c>
      <c r="L54" s="34"/>
      <c r="M54" s="84">
        <v>3.5</v>
      </c>
      <c r="N54" s="44">
        <v>0</v>
      </c>
      <c r="O54" s="86">
        <f t="shared" ref="O54:O84" si="5">M54*(1+N54)</f>
        <v>3.5</v>
      </c>
      <c r="P54" s="50" t="s">
        <v>1073</v>
      </c>
      <c r="Q54" s="58" t="s">
        <v>1011</v>
      </c>
      <c r="R54" s="55" t="s">
        <v>968</v>
      </c>
      <c r="S54" s="57" t="s">
        <v>1180</v>
      </c>
      <c r="T54" s="93"/>
      <c r="U54" s="68"/>
    </row>
    <row r="55" spans="1:21" s="37" customFormat="1" ht="21" customHeight="1">
      <c r="A55" s="38"/>
      <c r="B55" s="35"/>
      <c r="C55" s="71" t="s">
        <v>957</v>
      </c>
      <c r="D55" s="60" t="s">
        <v>864</v>
      </c>
      <c r="E55" s="36" t="s">
        <v>380</v>
      </c>
      <c r="F55" s="45">
        <v>2011</v>
      </c>
      <c r="G55" s="45">
        <v>208</v>
      </c>
      <c r="H55" s="45" t="s">
        <v>778</v>
      </c>
      <c r="I55" s="45" t="s">
        <v>148</v>
      </c>
      <c r="J55" s="45">
        <v>20</v>
      </c>
      <c r="K55" s="45" t="s">
        <v>958</v>
      </c>
      <c r="L55" s="34"/>
      <c r="M55" s="84">
        <v>4</v>
      </c>
      <c r="N55" s="44">
        <v>0</v>
      </c>
      <c r="O55" s="86">
        <f t="shared" si="5"/>
        <v>4</v>
      </c>
      <c r="P55" s="50" t="s">
        <v>1073</v>
      </c>
      <c r="Q55" s="58" t="s">
        <v>933</v>
      </c>
      <c r="R55" s="55" t="s">
        <v>77</v>
      </c>
      <c r="S55" s="57" t="s">
        <v>971</v>
      </c>
      <c r="T55" s="93"/>
      <c r="U55" s="68"/>
    </row>
    <row r="56" spans="1:21" s="37" customFormat="1" ht="21" customHeight="1">
      <c r="A56" s="38"/>
      <c r="B56" s="35"/>
      <c r="C56" s="71" t="s">
        <v>1246</v>
      </c>
      <c r="D56" s="60" t="s">
        <v>60</v>
      </c>
      <c r="E56" s="36" t="s">
        <v>380</v>
      </c>
      <c r="F56" s="45">
        <v>2012</v>
      </c>
      <c r="G56" s="45">
        <v>112</v>
      </c>
      <c r="H56" s="45" t="s">
        <v>778</v>
      </c>
      <c r="I56" s="45" t="s">
        <v>148</v>
      </c>
      <c r="J56" s="45">
        <v>20</v>
      </c>
      <c r="K56" s="45" t="s">
        <v>1247</v>
      </c>
      <c r="L56" s="34"/>
      <c r="M56" s="84">
        <v>3.5</v>
      </c>
      <c r="N56" s="44">
        <v>0</v>
      </c>
      <c r="O56" s="86">
        <f t="shared" si="5"/>
        <v>3.5</v>
      </c>
      <c r="P56" s="50" t="s">
        <v>1073</v>
      </c>
      <c r="Q56" s="58" t="s">
        <v>149</v>
      </c>
      <c r="R56" s="55" t="s">
        <v>209</v>
      </c>
      <c r="S56" s="57" t="s">
        <v>260</v>
      </c>
      <c r="T56" s="93"/>
      <c r="U56" s="68"/>
    </row>
    <row r="57" spans="1:21" s="37" customFormat="1" ht="21" customHeight="1">
      <c r="A57" s="38"/>
      <c r="B57" s="35"/>
      <c r="C57" s="71" t="s">
        <v>72</v>
      </c>
      <c r="D57" s="60" t="s">
        <v>1087</v>
      </c>
      <c r="E57" s="36" t="s">
        <v>380</v>
      </c>
      <c r="F57" s="45">
        <v>2011</v>
      </c>
      <c r="G57" s="45">
        <v>160</v>
      </c>
      <c r="H57" s="45" t="s">
        <v>778</v>
      </c>
      <c r="I57" s="45" t="s">
        <v>148</v>
      </c>
      <c r="J57" s="45">
        <v>10</v>
      </c>
      <c r="K57" s="45" t="s">
        <v>875</v>
      </c>
      <c r="L57" s="34"/>
      <c r="M57" s="84">
        <v>3.5</v>
      </c>
      <c r="N57" s="44">
        <v>0</v>
      </c>
      <c r="O57" s="86">
        <f t="shared" si="5"/>
        <v>3.5</v>
      </c>
      <c r="P57" s="50" t="s">
        <v>1073</v>
      </c>
      <c r="Q57" s="58" t="s">
        <v>1249</v>
      </c>
      <c r="R57" s="55" t="s">
        <v>584</v>
      </c>
      <c r="S57" s="57" t="s">
        <v>955</v>
      </c>
      <c r="T57" s="93"/>
      <c r="U57" s="68"/>
    </row>
    <row r="58" spans="1:21" s="37" customFormat="1" ht="21" customHeight="1">
      <c r="A58" s="38"/>
      <c r="B58" s="35"/>
      <c r="C58" s="71" t="s">
        <v>62</v>
      </c>
      <c r="D58" s="60" t="s">
        <v>63</v>
      </c>
      <c r="E58" s="36" t="s">
        <v>380</v>
      </c>
      <c r="F58" s="45">
        <v>2010</v>
      </c>
      <c r="G58" s="45">
        <v>224</v>
      </c>
      <c r="H58" s="45" t="s">
        <v>778</v>
      </c>
      <c r="I58" s="45" t="s">
        <v>148</v>
      </c>
      <c r="J58" s="45">
        <v>10</v>
      </c>
      <c r="K58" s="45" t="s">
        <v>812</v>
      </c>
      <c r="L58" s="34"/>
      <c r="M58" s="84">
        <v>4</v>
      </c>
      <c r="N58" s="44">
        <v>0</v>
      </c>
      <c r="O58" s="86">
        <f t="shared" si="5"/>
        <v>4</v>
      </c>
      <c r="P58" s="50" t="s">
        <v>1073</v>
      </c>
      <c r="Q58" s="58" t="s">
        <v>1010</v>
      </c>
      <c r="R58" s="55" t="s">
        <v>956</v>
      </c>
      <c r="S58" s="57" t="s">
        <v>955</v>
      </c>
      <c r="T58" s="93"/>
      <c r="U58" s="68"/>
    </row>
    <row r="59" spans="1:21" s="37" customFormat="1" ht="21" customHeight="1">
      <c r="A59" s="38"/>
      <c r="B59" s="35"/>
      <c r="C59" s="71" t="s">
        <v>1330</v>
      </c>
      <c r="D59" s="63" t="s">
        <v>64</v>
      </c>
      <c r="E59" s="36" t="s">
        <v>744</v>
      </c>
      <c r="F59" s="45">
        <v>2013</v>
      </c>
      <c r="G59" s="45">
        <v>144</v>
      </c>
      <c r="H59" s="45" t="s">
        <v>776</v>
      </c>
      <c r="I59" s="45" t="s">
        <v>148</v>
      </c>
      <c r="J59" s="45">
        <v>30</v>
      </c>
      <c r="K59" s="45" t="s">
        <v>157</v>
      </c>
      <c r="L59" s="34"/>
      <c r="M59" s="84">
        <v>3.1</v>
      </c>
      <c r="N59" s="44">
        <v>0</v>
      </c>
      <c r="O59" s="86">
        <f t="shared" si="5"/>
        <v>3.1</v>
      </c>
      <c r="P59" s="50" t="s">
        <v>1073</v>
      </c>
      <c r="Q59" s="58" t="s">
        <v>1011</v>
      </c>
      <c r="R59" s="55" t="s">
        <v>272</v>
      </c>
      <c r="S59" s="57" t="s">
        <v>3</v>
      </c>
      <c r="T59" s="93"/>
      <c r="U59" s="68"/>
    </row>
    <row r="60" spans="1:21" s="37" customFormat="1" ht="21" customHeight="1">
      <c r="A60" s="38"/>
      <c r="B60" s="82"/>
      <c r="C60" s="71" t="s">
        <v>477</v>
      </c>
      <c r="D60" s="60" t="s">
        <v>863</v>
      </c>
      <c r="E60" s="36" t="s">
        <v>744</v>
      </c>
      <c r="F60" s="45">
        <v>2018</v>
      </c>
      <c r="G60" s="45">
        <v>128</v>
      </c>
      <c r="H60" s="45" t="s">
        <v>776</v>
      </c>
      <c r="I60" s="45" t="s">
        <v>148</v>
      </c>
      <c r="J60" s="45">
        <v>30</v>
      </c>
      <c r="K60" s="45" t="s">
        <v>478</v>
      </c>
      <c r="L60" s="34"/>
      <c r="M60" s="84">
        <v>3.3</v>
      </c>
      <c r="N60" s="44">
        <v>0</v>
      </c>
      <c r="O60" s="86">
        <f>M60*(1+N60)</f>
        <v>3.3</v>
      </c>
      <c r="P60" s="50" t="s">
        <v>1073</v>
      </c>
      <c r="Q60" s="58" t="s">
        <v>1011</v>
      </c>
      <c r="R60" s="55" t="s">
        <v>694</v>
      </c>
      <c r="S60" s="57" t="s">
        <v>695</v>
      </c>
      <c r="T60" s="95"/>
      <c r="U60" s="68"/>
    </row>
    <row r="61" spans="1:21" s="37" customFormat="1" ht="21" customHeight="1">
      <c r="A61" s="38"/>
      <c r="B61" s="35"/>
      <c r="C61" s="71" t="s">
        <v>407</v>
      </c>
      <c r="D61" s="60" t="s">
        <v>170</v>
      </c>
      <c r="E61" s="36" t="s">
        <v>380</v>
      </c>
      <c r="F61" s="45">
        <v>2012</v>
      </c>
      <c r="G61" s="45">
        <v>304</v>
      </c>
      <c r="H61" s="45" t="s">
        <v>778</v>
      </c>
      <c r="I61" s="45" t="s">
        <v>148</v>
      </c>
      <c r="J61" s="45">
        <v>20</v>
      </c>
      <c r="K61" s="45" t="s">
        <v>1323</v>
      </c>
      <c r="L61" s="34"/>
      <c r="M61" s="84">
        <v>4.3</v>
      </c>
      <c r="N61" s="44">
        <v>0</v>
      </c>
      <c r="O61" s="86">
        <f t="shared" si="5"/>
        <v>4.3</v>
      </c>
      <c r="P61" s="50" t="s">
        <v>1073</v>
      </c>
      <c r="Q61" s="58" t="s">
        <v>268</v>
      </c>
      <c r="R61" s="55" t="s">
        <v>583</v>
      </c>
      <c r="S61" s="57" t="s">
        <v>1309</v>
      </c>
      <c r="T61" s="93"/>
      <c r="U61" s="68"/>
    </row>
    <row r="62" spans="1:21" s="37" customFormat="1" ht="21" customHeight="1">
      <c r="A62" s="38"/>
      <c r="B62" s="82"/>
      <c r="C62" s="71" t="s">
        <v>680</v>
      </c>
      <c r="D62" s="60" t="s">
        <v>678</v>
      </c>
      <c r="E62" s="36" t="s">
        <v>744</v>
      </c>
      <c r="F62" s="45">
        <v>2018</v>
      </c>
      <c r="G62" s="45">
        <v>96</v>
      </c>
      <c r="H62" s="45" t="s">
        <v>776</v>
      </c>
      <c r="I62" s="45" t="s">
        <v>148</v>
      </c>
      <c r="J62" s="45">
        <v>40</v>
      </c>
      <c r="K62" s="45" t="s">
        <v>681</v>
      </c>
      <c r="L62" s="34"/>
      <c r="M62" s="84">
        <v>3</v>
      </c>
      <c r="N62" s="44">
        <v>0</v>
      </c>
      <c r="O62" s="86">
        <f>M62*(1+N62)</f>
        <v>3</v>
      </c>
      <c r="P62" s="50" t="s">
        <v>1073</v>
      </c>
      <c r="Q62" s="58" t="s">
        <v>1011</v>
      </c>
      <c r="R62" s="55" t="s">
        <v>6</v>
      </c>
      <c r="S62" s="57" t="s">
        <v>679</v>
      </c>
      <c r="T62" s="95"/>
      <c r="U62" s="68"/>
    </row>
    <row r="63" spans="1:21" s="37" customFormat="1" ht="21" customHeight="1">
      <c r="A63" s="38"/>
      <c r="B63" s="35"/>
      <c r="C63" s="73" t="s">
        <v>34</v>
      </c>
      <c r="D63" s="60" t="s">
        <v>35</v>
      </c>
      <c r="E63" s="36" t="s">
        <v>744</v>
      </c>
      <c r="F63" s="45">
        <v>2014</v>
      </c>
      <c r="G63" s="45">
        <v>176</v>
      </c>
      <c r="H63" s="45" t="s">
        <v>820</v>
      </c>
      <c r="I63" s="45" t="s">
        <v>148</v>
      </c>
      <c r="J63" s="45">
        <v>30</v>
      </c>
      <c r="K63" s="45" t="s">
        <v>36</v>
      </c>
      <c r="L63" s="39"/>
      <c r="M63" s="84">
        <v>4</v>
      </c>
      <c r="N63" s="44">
        <v>0</v>
      </c>
      <c r="O63" s="86">
        <f t="shared" si="5"/>
        <v>4</v>
      </c>
      <c r="P63" s="50" t="s">
        <v>1073</v>
      </c>
      <c r="Q63" s="58" t="s">
        <v>1011</v>
      </c>
      <c r="R63" s="55" t="s">
        <v>326</v>
      </c>
      <c r="S63" s="57" t="s">
        <v>117</v>
      </c>
      <c r="T63" s="93"/>
      <c r="U63" s="68"/>
    </row>
    <row r="64" spans="1:21" s="37" customFormat="1" ht="21" customHeight="1">
      <c r="A64" s="38"/>
      <c r="B64" s="82"/>
      <c r="C64" s="71" t="s">
        <v>121</v>
      </c>
      <c r="D64" s="60" t="s">
        <v>863</v>
      </c>
      <c r="E64" s="36" t="s">
        <v>744</v>
      </c>
      <c r="F64" s="45">
        <v>2018</v>
      </c>
      <c r="G64" s="45">
        <v>384</v>
      </c>
      <c r="H64" s="45" t="s">
        <v>776</v>
      </c>
      <c r="I64" s="45" t="s">
        <v>148</v>
      </c>
      <c r="J64" s="45">
        <v>10</v>
      </c>
      <c r="K64" s="45" t="s">
        <v>122</v>
      </c>
      <c r="L64" s="34"/>
      <c r="M64" s="84">
        <v>8.5</v>
      </c>
      <c r="N64" s="44">
        <v>0</v>
      </c>
      <c r="O64" s="86">
        <f t="shared" si="5"/>
        <v>8.5</v>
      </c>
      <c r="P64" s="50" t="s">
        <v>1073</v>
      </c>
      <c r="Q64" s="58" t="s">
        <v>1011</v>
      </c>
      <c r="R64" s="55" t="s">
        <v>272</v>
      </c>
      <c r="S64" s="57" t="s">
        <v>97</v>
      </c>
      <c r="T64" s="93"/>
      <c r="U64" s="68"/>
    </row>
    <row r="65" spans="1:21" s="37" customFormat="1" ht="21" customHeight="1">
      <c r="A65" s="38"/>
      <c r="B65" s="82" t="s">
        <v>996</v>
      </c>
      <c r="C65" s="76" t="s">
        <v>711</v>
      </c>
      <c r="D65" s="77" t="s">
        <v>864</v>
      </c>
      <c r="E65" s="78" t="s">
        <v>744</v>
      </c>
      <c r="F65" s="79">
        <v>2019</v>
      </c>
      <c r="G65" s="79">
        <v>400</v>
      </c>
      <c r="H65" s="79" t="s">
        <v>998</v>
      </c>
      <c r="I65" s="79" t="s">
        <v>148</v>
      </c>
      <c r="J65" s="79">
        <v>20</v>
      </c>
      <c r="K65" s="79" t="s">
        <v>712</v>
      </c>
      <c r="L65" s="80"/>
      <c r="M65" s="83">
        <v>9</v>
      </c>
      <c r="N65" s="81">
        <v>0</v>
      </c>
      <c r="O65" s="85">
        <f t="shared" si="5"/>
        <v>9</v>
      </c>
      <c r="P65" s="50" t="s">
        <v>1073</v>
      </c>
      <c r="Q65" s="58" t="s">
        <v>933</v>
      </c>
      <c r="R65" s="55" t="s">
        <v>808</v>
      </c>
      <c r="S65" s="57" t="s">
        <v>68</v>
      </c>
      <c r="T65" s="93"/>
      <c r="U65" s="68"/>
    </row>
    <row r="66" spans="1:21" s="37" customFormat="1" ht="21" customHeight="1">
      <c r="A66" s="38"/>
      <c r="B66" s="82"/>
      <c r="C66" s="71" t="s">
        <v>1331</v>
      </c>
      <c r="D66" s="60" t="s">
        <v>865</v>
      </c>
      <c r="E66" s="36" t="s">
        <v>744</v>
      </c>
      <c r="F66" s="45">
        <v>2017</v>
      </c>
      <c r="G66" s="45">
        <v>176</v>
      </c>
      <c r="H66" s="45" t="s">
        <v>776</v>
      </c>
      <c r="I66" s="45" t="s">
        <v>148</v>
      </c>
      <c r="J66" s="45">
        <v>20</v>
      </c>
      <c r="K66" s="45" t="s">
        <v>1332</v>
      </c>
      <c r="L66" s="34"/>
      <c r="M66" s="84">
        <v>4.0999999999999996</v>
      </c>
      <c r="N66" s="44">
        <v>0</v>
      </c>
      <c r="O66" s="86">
        <f>M66*(1+N66)</f>
        <v>4.0999999999999996</v>
      </c>
      <c r="P66" s="50" t="s">
        <v>1073</v>
      </c>
      <c r="Q66" s="58" t="s">
        <v>1248</v>
      </c>
      <c r="R66" s="55" t="s">
        <v>236</v>
      </c>
      <c r="S66" s="57" t="s">
        <v>1127</v>
      </c>
      <c r="T66" s="93"/>
    </row>
    <row r="67" spans="1:21" s="37" customFormat="1" ht="21" customHeight="1">
      <c r="A67" s="38"/>
      <c r="B67" s="82" t="s">
        <v>996</v>
      </c>
      <c r="C67" s="76" t="s">
        <v>1353</v>
      </c>
      <c r="D67" s="77" t="s">
        <v>865</v>
      </c>
      <c r="E67" s="78" t="s">
        <v>744</v>
      </c>
      <c r="F67" s="79">
        <v>2019</v>
      </c>
      <c r="G67" s="79">
        <v>176</v>
      </c>
      <c r="H67" s="79" t="s">
        <v>1013</v>
      </c>
      <c r="I67" s="79" t="s">
        <v>148</v>
      </c>
      <c r="J67" s="79">
        <v>30</v>
      </c>
      <c r="K67" s="79" t="s">
        <v>1354</v>
      </c>
      <c r="L67" s="80"/>
      <c r="M67" s="83">
        <v>5</v>
      </c>
      <c r="N67" s="81">
        <v>0</v>
      </c>
      <c r="O67" s="85">
        <f>M67*(1+N67)</f>
        <v>5</v>
      </c>
      <c r="P67" s="50" t="s">
        <v>1073</v>
      </c>
      <c r="Q67" s="58" t="s">
        <v>1248</v>
      </c>
      <c r="R67" s="55" t="s">
        <v>236</v>
      </c>
      <c r="S67" s="57" t="s">
        <v>1127</v>
      </c>
      <c r="T67" s="93"/>
    </row>
    <row r="68" spans="1:21" s="37" customFormat="1" ht="21" customHeight="1">
      <c r="A68" s="38"/>
      <c r="B68" s="82"/>
      <c r="C68" s="71" t="s">
        <v>1022</v>
      </c>
      <c r="D68" s="63" t="s">
        <v>60</v>
      </c>
      <c r="E68" s="36" t="s">
        <v>744</v>
      </c>
      <c r="F68" s="45">
        <v>2018</v>
      </c>
      <c r="G68" s="45">
        <v>256</v>
      </c>
      <c r="H68" s="45" t="s">
        <v>776</v>
      </c>
      <c r="I68" s="45" t="s">
        <v>148</v>
      </c>
      <c r="J68" s="45">
        <v>20</v>
      </c>
      <c r="K68" s="45" t="s">
        <v>1023</v>
      </c>
      <c r="L68" s="34"/>
      <c r="M68" s="84">
        <v>5.8</v>
      </c>
      <c r="N68" s="44">
        <v>0</v>
      </c>
      <c r="O68" s="88">
        <f t="shared" si="5"/>
        <v>5.8</v>
      </c>
      <c r="P68" s="70" t="s">
        <v>1073</v>
      </c>
      <c r="Q68" s="58" t="s">
        <v>149</v>
      </c>
      <c r="R68" s="55" t="s">
        <v>1008</v>
      </c>
      <c r="S68" s="57" t="s">
        <v>1012</v>
      </c>
      <c r="T68" s="93"/>
    </row>
    <row r="69" spans="1:21" s="37" customFormat="1" ht="33" customHeight="1">
      <c r="A69" s="38"/>
      <c r="B69" s="35"/>
      <c r="C69" s="71" t="s">
        <v>70</v>
      </c>
      <c r="D69" s="63" t="s">
        <v>87</v>
      </c>
      <c r="E69" s="36" t="s">
        <v>380</v>
      </c>
      <c r="F69" s="45">
        <v>2010</v>
      </c>
      <c r="G69" s="45">
        <v>224</v>
      </c>
      <c r="H69" s="45" t="s">
        <v>776</v>
      </c>
      <c r="I69" s="45" t="s">
        <v>148</v>
      </c>
      <c r="J69" s="45">
        <v>20</v>
      </c>
      <c r="K69" s="45" t="s">
        <v>71</v>
      </c>
      <c r="L69" s="34"/>
      <c r="M69" s="84">
        <v>4</v>
      </c>
      <c r="N69" s="44">
        <v>0</v>
      </c>
      <c r="O69" s="86">
        <f t="shared" si="5"/>
        <v>4</v>
      </c>
      <c r="P69" s="50" t="s">
        <v>1073</v>
      </c>
      <c r="Q69" s="58" t="s">
        <v>1011</v>
      </c>
      <c r="R69" s="55" t="s">
        <v>272</v>
      </c>
      <c r="S69" s="57" t="s">
        <v>639</v>
      </c>
      <c r="T69" s="93"/>
      <c r="U69" s="68"/>
    </row>
    <row r="70" spans="1:21" s="37" customFormat="1" ht="21" customHeight="1">
      <c r="A70" s="38"/>
      <c r="B70" s="35"/>
      <c r="C70" s="71" t="s">
        <v>775</v>
      </c>
      <c r="D70" s="60" t="s">
        <v>63</v>
      </c>
      <c r="E70" s="36" t="s">
        <v>380</v>
      </c>
      <c r="F70" s="45">
        <v>2010</v>
      </c>
      <c r="G70" s="45">
        <v>176</v>
      </c>
      <c r="H70" s="45" t="s">
        <v>776</v>
      </c>
      <c r="I70" s="45" t="s">
        <v>148</v>
      </c>
      <c r="J70" s="45">
        <v>30</v>
      </c>
      <c r="K70" s="45" t="s">
        <v>813</v>
      </c>
      <c r="L70" s="34"/>
      <c r="M70" s="84">
        <v>4</v>
      </c>
      <c r="N70" s="44">
        <v>0</v>
      </c>
      <c r="O70" s="86">
        <f t="shared" si="5"/>
        <v>4</v>
      </c>
      <c r="P70" s="50" t="s">
        <v>1073</v>
      </c>
      <c r="Q70" s="58" t="s">
        <v>1010</v>
      </c>
      <c r="R70" s="55" t="s">
        <v>956</v>
      </c>
      <c r="S70" s="57" t="s">
        <v>458</v>
      </c>
      <c r="T70" s="93"/>
      <c r="U70" s="68"/>
    </row>
    <row r="71" spans="1:21" s="37" customFormat="1" ht="21" customHeight="1">
      <c r="A71" s="38"/>
      <c r="B71" s="82"/>
      <c r="C71" s="73" t="s">
        <v>284</v>
      </c>
      <c r="D71" s="60" t="s">
        <v>43</v>
      </c>
      <c r="E71" s="36" t="s">
        <v>744</v>
      </c>
      <c r="F71" s="45">
        <v>2017</v>
      </c>
      <c r="G71" s="45">
        <v>464</v>
      </c>
      <c r="H71" s="45" t="s">
        <v>820</v>
      </c>
      <c r="I71" s="45" t="s">
        <v>148</v>
      </c>
      <c r="J71" s="45">
        <v>10</v>
      </c>
      <c r="K71" s="45" t="s">
        <v>285</v>
      </c>
      <c r="L71" s="39"/>
      <c r="M71" s="84">
        <v>9</v>
      </c>
      <c r="N71" s="44">
        <v>0</v>
      </c>
      <c r="O71" s="86">
        <f>M71*(1+N71)</f>
        <v>9</v>
      </c>
      <c r="P71" s="50" t="s">
        <v>1073</v>
      </c>
      <c r="Q71" s="58" t="s">
        <v>149</v>
      </c>
      <c r="R71" s="55" t="s">
        <v>209</v>
      </c>
      <c r="S71" s="57" t="s">
        <v>399</v>
      </c>
      <c r="T71" s="93"/>
      <c r="U71" s="68"/>
    </row>
    <row r="72" spans="1:21" s="37" customFormat="1" ht="12" customHeight="1">
      <c r="A72" s="38"/>
      <c r="B72" s="35"/>
      <c r="C72" s="73" t="s">
        <v>29</v>
      </c>
      <c r="D72" s="60" t="s">
        <v>30</v>
      </c>
      <c r="E72" s="36" t="s">
        <v>744</v>
      </c>
      <c r="F72" s="45">
        <v>2014</v>
      </c>
      <c r="G72" s="45">
        <v>352</v>
      </c>
      <c r="H72" s="45" t="s">
        <v>820</v>
      </c>
      <c r="I72" s="45" t="s">
        <v>148</v>
      </c>
      <c r="J72" s="45">
        <v>20</v>
      </c>
      <c r="K72" s="45" t="s">
        <v>31</v>
      </c>
      <c r="L72" s="39"/>
      <c r="M72" s="84">
        <v>6</v>
      </c>
      <c r="N72" s="44">
        <v>0</v>
      </c>
      <c r="O72" s="86">
        <f t="shared" si="5"/>
        <v>6</v>
      </c>
      <c r="P72" s="50" t="s">
        <v>1073</v>
      </c>
      <c r="Q72" s="58" t="s">
        <v>149</v>
      </c>
      <c r="R72" s="55" t="s">
        <v>1008</v>
      </c>
      <c r="S72" s="57" t="s">
        <v>973</v>
      </c>
      <c r="T72" s="93"/>
      <c r="U72" s="68"/>
    </row>
    <row r="73" spans="1:21" s="37" customFormat="1" ht="12" customHeight="1">
      <c r="A73" s="38"/>
      <c r="B73" s="35"/>
      <c r="C73" s="71" t="s">
        <v>41</v>
      </c>
      <c r="D73" s="60" t="s">
        <v>61</v>
      </c>
      <c r="E73" s="36" t="s">
        <v>744</v>
      </c>
      <c r="F73" s="45">
        <v>2014</v>
      </c>
      <c r="G73" s="45">
        <v>320</v>
      </c>
      <c r="H73" s="45" t="s">
        <v>777</v>
      </c>
      <c r="I73" s="45" t="s">
        <v>148</v>
      </c>
      <c r="J73" s="45">
        <v>10</v>
      </c>
      <c r="K73" s="45" t="s">
        <v>42</v>
      </c>
      <c r="L73" s="34"/>
      <c r="M73" s="84">
        <v>5.2</v>
      </c>
      <c r="N73" s="44">
        <v>0</v>
      </c>
      <c r="O73" s="86">
        <f t="shared" si="5"/>
        <v>5.2</v>
      </c>
      <c r="P73" s="50" t="s">
        <v>1073</v>
      </c>
      <c r="Q73" s="58" t="s">
        <v>268</v>
      </c>
      <c r="R73" s="55" t="s">
        <v>801</v>
      </c>
      <c r="S73" s="57" t="s">
        <v>261</v>
      </c>
      <c r="T73" s="93"/>
      <c r="U73" s="68"/>
    </row>
    <row r="74" spans="1:21" s="37" customFormat="1" ht="21" customHeight="1">
      <c r="A74" s="38"/>
      <c r="B74" s="35"/>
      <c r="C74" s="71" t="s">
        <v>823</v>
      </c>
      <c r="D74" s="60" t="s">
        <v>61</v>
      </c>
      <c r="E74" s="36" t="s">
        <v>744</v>
      </c>
      <c r="F74" s="45">
        <v>2014</v>
      </c>
      <c r="G74" s="45">
        <v>320</v>
      </c>
      <c r="H74" s="45" t="s">
        <v>776</v>
      </c>
      <c r="I74" s="45" t="s">
        <v>148</v>
      </c>
      <c r="J74" s="45">
        <v>20</v>
      </c>
      <c r="K74" s="45" t="s">
        <v>1243</v>
      </c>
      <c r="L74" s="34"/>
      <c r="M74" s="84">
        <v>4.5999999999999996</v>
      </c>
      <c r="N74" s="44">
        <v>0</v>
      </c>
      <c r="O74" s="86">
        <f t="shared" si="5"/>
        <v>4.5999999999999996</v>
      </c>
      <c r="P74" s="50" t="s">
        <v>1073</v>
      </c>
      <c r="Q74" s="58" t="s">
        <v>268</v>
      </c>
      <c r="R74" s="55" t="s">
        <v>583</v>
      </c>
      <c r="S74" s="57" t="s">
        <v>1242</v>
      </c>
      <c r="T74" s="93"/>
      <c r="U74" s="68"/>
    </row>
    <row r="75" spans="1:21" s="37" customFormat="1" ht="12" customHeight="1">
      <c r="A75" s="38"/>
      <c r="B75" s="82"/>
      <c r="C75" s="71" t="s">
        <v>388</v>
      </c>
      <c r="D75" s="60" t="s">
        <v>61</v>
      </c>
      <c r="E75" s="36" t="s">
        <v>744</v>
      </c>
      <c r="F75" s="45">
        <v>2018</v>
      </c>
      <c r="G75" s="45">
        <v>560</v>
      </c>
      <c r="H75" s="45" t="s">
        <v>777</v>
      </c>
      <c r="I75" s="45" t="s">
        <v>148</v>
      </c>
      <c r="J75" s="45">
        <v>10</v>
      </c>
      <c r="K75" s="45" t="s">
        <v>389</v>
      </c>
      <c r="L75" s="34"/>
      <c r="M75" s="84">
        <v>9.4</v>
      </c>
      <c r="N75" s="44">
        <v>0</v>
      </c>
      <c r="O75" s="86">
        <f>M75*(1+N75)</f>
        <v>9.4</v>
      </c>
      <c r="P75" s="50" t="s">
        <v>1073</v>
      </c>
      <c r="Q75" s="58" t="s">
        <v>268</v>
      </c>
      <c r="R75" s="55" t="s">
        <v>479</v>
      </c>
      <c r="S75" s="57" t="s">
        <v>387</v>
      </c>
      <c r="T75" s="95"/>
      <c r="U75" s="68"/>
    </row>
    <row r="76" spans="1:21" s="37" customFormat="1" ht="12" customHeight="1">
      <c r="A76" s="38"/>
      <c r="B76" s="82"/>
      <c r="C76" s="71" t="s">
        <v>345</v>
      </c>
      <c r="D76" s="60" t="s">
        <v>61</v>
      </c>
      <c r="E76" s="36" t="s">
        <v>744</v>
      </c>
      <c r="F76" s="45">
        <v>2018</v>
      </c>
      <c r="G76" s="45">
        <v>160</v>
      </c>
      <c r="H76" s="45" t="s">
        <v>776</v>
      </c>
      <c r="I76" s="45" t="s">
        <v>148</v>
      </c>
      <c r="J76" s="45">
        <v>30</v>
      </c>
      <c r="K76" s="45" t="s">
        <v>346</v>
      </c>
      <c r="L76" s="34"/>
      <c r="M76" s="84">
        <v>4</v>
      </c>
      <c r="N76" s="44">
        <v>0</v>
      </c>
      <c r="O76" s="86">
        <f>M76*(1+N76)</f>
        <v>4</v>
      </c>
      <c r="P76" s="50" t="s">
        <v>1073</v>
      </c>
      <c r="Q76" s="58" t="s">
        <v>268</v>
      </c>
      <c r="R76" s="55" t="s">
        <v>583</v>
      </c>
      <c r="S76" s="57" t="s">
        <v>347</v>
      </c>
      <c r="T76" s="95"/>
      <c r="U76" s="68"/>
    </row>
    <row r="77" spans="1:21" s="37" customFormat="1" ht="21" customHeight="1">
      <c r="A77" s="38"/>
      <c r="B77" s="35"/>
      <c r="C77" s="71" t="s">
        <v>838</v>
      </c>
      <c r="D77" s="60" t="s">
        <v>61</v>
      </c>
      <c r="E77" s="36" t="s">
        <v>380</v>
      </c>
      <c r="F77" s="45">
        <v>2012</v>
      </c>
      <c r="G77" s="45">
        <v>144</v>
      </c>
      <c r="H77" s="45" t="s">
        <v>776</v>
      </c>
      <c r="I77" s="45" t="s">
        <v>148</v>
      </c>
      <c r="J77" s="45">
        <v>30</v>
      </c>
      <c r="K77" s="45" t="s">
        <v>839</v>
      </c>
      <c r="L77" s="34"/>
      <c r="M77" s="84">
        <v>3.1</v>
      </c>
      <c r="N77" s="44">
        <v>0</v>
      </c>
      <c r="O77" s="86">
        <f t="shared" si="5"/>
        <v>3.1</v>
      </c>
      <c r="P77" s="50" t="s">
        <v>1073</v>
      </c>
      <c r="Q77" s="58" t="s">
        <v>268</v>
      </c>
      <c r="R77" s="55" t="s">
        <v>583</v>
      </c>
      <c r="S77" s="57" t="s">
        <v>161</v>
      </c>
      <c r="T77" s="93"/>
      <c r="U77" s="68"/>
    </row>
    <row r="78" spans="1:21" s="37" customFormat="1" ht="12" customHeight="1">
      <c r="A78" s="38"/>
      <c r="B78" s="35"/>
      <c r="C78" s="71" t="s">
        <v>124</v>
      </c>
      <c r="D78" s="60" t="s">
        <v>769</v>
      </c>
      <c r="E78" s="36" t="s">
        <v>380</v>
      </c>
      <c r="F78" s="45">
        <v>2008</v>
      </c>
      <c r="G78" s="45">
        <v>160</v>
      </c>
      <c r="H78" s="45" t="s">
        <v>776</v>
      </c>
      <c r="I78" s="45" t="s">
        <v>148</v>
      </c>
      <c r="J78" s="45">
        <v>30</v>
      </c>
      <c r="K78" s="45" t="s">
        <v>1074</v>
      </c>
      <c r="L78" s="34" t="s">
        <v>843</v>
      </c>
      <c r="M78" s="84">
        <v>3</v>
      </c>
      <c r="N78" s="44">
        <v>0</v>
      </c>
      <c r="O78" s="86">
        <f t="shared" si="5"/>
        <v>3</v>
      </c>
      <c r="P78" s="50" t="s">
        <v>410</v>
      </c>
      <c r="Q78" s="58" t="s">
        <v>1011</v>
      </c>
      <c r="R78" s="55" t="s">
        <v>1005</v>
      </c>
      <c r="S78" s="57" t="s">
        <v>334</v>
      </c>
      <c r="T78" s="93"/>
      <c r="U78" s="68"/>
    </row>
    <row r="79" spans="1:21" s="37" customFormat="1" ht="12" customHeight="1">
      <c r="A79" s="38"/>
      <c r="B79" s="82"/>
      <c r="C79" s="71" t="s">
        <v>1291</v>
      </c>
      <c r="D79" s="60"/>
      <c r="E79" s="36" t="s">
        <v>744</v>
      </c>
      <c r="F79" s="45">
        <v>2017</v>
      </c>
      <c r="G79" s="45">
        <v>2</v>
      </c>
      <c r="H79" s="45" t="s">
        <v>1292</v>
      </c>
      <c r="I79" s="45"/>
      <c r="J79" s="45">
        <v>400</v>
      </c>
      <c r="K79" s="45"/>
      <c r="L79" s="34"/>
      <c r="M79" s="84">
        <v>0.8</v>
      </c>
      <c r="N79" s="44">
        <v>0</v>
      </c>
      <c r="O79" s="86">
        <f t="shared" si="5"/>
        <v>0.8</v>
      </c>
      <c r="P79" s="50" t="s">
        <v>410</v>
      </c>
      <c r="Q79" s="58" t="s">
        <v>268</v>
      </c>
      <c r="R79" s="55"/>
      <c r="S79" s="57" t="s">
        <v>1293</v>
      </c>
      <c r="T79" s="93"/>
      <c r="U79" s="68"/>
    </row>
    <row r="80" spans="1:21" s="37" customFormat="1" ht="12" customHeight="1">
      <c r="A80" s="38"/>
      <c r="B80" s="35"/>
      <c r="C80" s="71" t="s">
        <v>1208</v>
      </c>
      <c r="D80" s="63" t="s">
        <v>798</v>
      </c>
      <c r="E80" s="36" t="s">
        <v>380</v>
      </c>
      <c r="F80" s="45">
        <v>2010</v>
      </c>
      <c r="G80" s="45">
        <v>352</v>
      </c>
      <c r="H80" s="45" t="s">
        <v>776</v>
      </c>
      <c r="I80" s="45" t="s">
        <v>148</v>
      </c>
      <c r="J80" s="45">
        <v>20</v>
      </c>
      <c r="K80" s="45" t="s">
        <v>738</v>
      </c>
      <c r="L80" s="34"/>
      <c r="M80" s="84">
        <v>4.4000000000000004</v>
      </c>
      <c r="N80" s="44">
        <v>0</v>
      </c>
      <c r="O80" s="86">
        <f t="shared" si="5"/>
        <v>4.4000000000000004</v>
      </c>
      <c r="P80" s="50" t="s">
        <v>410</v>
      </c>
      <c r="Q80" s="58" t="s">
        <v>1248</v>
      </c>
      <c r="R80" s="55" t="s">
        <v>174</v>
      </c>
      <c r="S80" s="57" t="s">
        <v>1207</v>
      </c>
      <c r="T80" s="93"/>
      <c r="U80" s="68"/>
    </row>
    <row r="81" spans="1:21" s="37" customFormat="1" ht="12" customHeight="1">
      <c r="A81" s="38"/>
      <c r="B81" s="35"/>
      <c r="C81" s="71" t="s">
        <v>632</v>
      </c>
      <c r="D81" s="60" t="s">
        <v>1172</v>
      </c>
      <c r="E81" s="36" t="s">
        <v>380</v>
      </c>
      <c r="F81" s="45">
        <v>2012</v>
      </c>
      <c r="G81" s="45">
        <v>256</v>
      </c>
      <c r="H81" s="45" t="s">
        <v>776</v>
      </c>
      <c r="I81" s="45" t="s">
        <v>148</v>
      </c>
      <c r="J81" s="45">
        <v>20</v>
      </c>
      <c r="K81" s="45" t="s">
        <v>633</v>
      </c>
      <c r="L81" s="34"/>
      <c r="M81" s="84">
        <v>4</v>
      </c>
      <c r="N81" s="44">
        <v>0</v>
      </c>
      <c r="O81" s="86">
        <f t="shared" si="5"/>
        <v>4</v>
      </c>
      <c r="P81" s="50" t="s">
        <v>410</v>
      </c>
      <c r="Q81" s="58" t="s">
        <v>1011</v>
      </c>
      <c r="R81" s="55" t="s">
        <v>272</v>
      </c>
      <c r="S81" s="57" t="s">
        <v>294</v>
      </c>
      <c r="T81" s="93"/>
      <c r="U81" s="68"/>
    </row>
    <row r="82" spans="1:21" s="37" customFormat="1" ht="12" customHeight="1">
      <c r="A82" s="38"/>
      <c r="B82" s="35"/>
      <c r="C82" s="71" t="s">
        <v>397</v>
      </c>
      <c r="D82" s="60" t="s">
        <v>901</v>
      </c>
      <c r="E82" s="36" t="s">
        <v>380</v>
      </c>
      <c r="F82" s="45">
        <v>2012</v>
      </c>
      <c r="G82" s="45">
        <v>128</v>
      </c>
      <c r="H82" s="45" t="s">
        <v>794</v>
      </c>
      <c r="I82" s="45" t="s">
        <v>148</v>
      </c>
      <c r="J82" s="45">
        <v>40</v>
      </c>
      <c r="K82" s="45" t="s">
        <v>910</v>
      </c>
      <c r="L82" s="34"/>
      <c r="M82" s="84">
        <v>3.9</v>
      </c>
      <c r="N82" s="44">
        <v>0</v>
      </c>
      <c r="O82" s="86">
        <f t="shared" si="5"/>
        <v>3.9</v>
      </c>
      <c r="P82" s="50" t="s">
        <v>471</v>
      </c>
      <c r="Q82" s="58" t="s">
        <v>1011</v>
      </c>
      <c r="R82" s="55" t="s">
        <v>911</v>
      </c>
      <c r="S82" s="57" t="s">
        <v>554</v>
      </c>
      <c r="T82" s="93"/>
      <c r="U82" s="68"/>
    </row>
    <row r="83" spans="1:21" s="37" customFormat="1" ht="12" customHeight="1">
      <c r="A83" s="38"/>
      <c r="B83" s="82"/>
      <c r="C83" s="71" t="s">
        <v>1116</v>
      </c>
      <c r="D83" s="60" t="s">
        <v>1113</v>
      </c>
      <c r="E83" s="36" t="s">
        <v>744</v>
      </c>
      <c r="F83" s="45">
        <v>2018</v>
      </c>
      <c r="G83" s="45">
        <v>512</v>
      </c>
      <c r="H83" s="45" t="s">
        <v>776</v>
      </c>
      <c r="I83" s="45" t="s">
        <v>147</v>
      </c>
      <c r="J83" s="45">
        <v>10</v>
      </c>
      <c r="K83" s="45" t="s">
        <v>1117</v>
      </c>
      <c r="L83" s="34"/>
      <c r="M83" s="84">
        <v>23.6</v>
      </c>
      <c r="N83" s="44">
        <v>0</v>
      </c>
      <c r="O83" s="86">
        <f>M83*(1+N83)</f>
        <v>23.6</v>
      </c>
      <c r="P83" s="50" t="s">
        <v>1046</v>
      </c>
      <c r="Q83" s="58" t="s">
        <v>1047</v>
      </c>
      <c r="R83" s="56" t="s">
        <v>1114</v>
      </c>
      <c r="S83" s="57" t="s">
        <v>1115</v>
      </c>
      <c r="T83" s="95"/>
      <c r="U83" s="68"/>
    </row>
    <row r="84" spans="1:21" s="37" customFormat="1" ht="12" customHeight="1">
      <c r="A84" s="38"/>
      <c r="B84" s="35"/>
      <c r="C84" s="71" t="s">
        <v>912</v>
      </c>
      <c r="D84" s="60" t="s">
        <v>438</v>
      </c>
      <c r="E84" s="36" t="s">
        <v>380</v>
      </c>
      <c r="F84" s="45">
        <v>2009</v>
      </c>
      <c r="G84" s="45">
        <v>448</v>
      </c>
      <c r="H84" s="45" t="s">
        <v>776</v>
      </c>
      <c r="I84" s="45" t="s">
        <v>147</v>
      </c>
      <c r="J84" s="45">
        <v>12</v>
      </c>
      <c r="K84" s="45" t="s">
        <v>714</v>
      </c>
      <c r="L84" s="34"/>
      <c r="M84" s="84">
        <v>7</v>
      </c>
      <c r="N84" s="44">
        <v>0</v>
      </c>
      <c r="O84" s="86">
        <f t="shared" si="5"/>
        <v>7</v>
      </c>
      <c r="P84" s="50" t="s">
        <v>1046</v>
      </c>
      <c r="Q84" s="58" t="s">
        <v>1249</v>
      </c>
      <c r="R84" s="55" t="s">
        <v>420</v>
      </c>
      <c r="S84" s="57" t="s">
        <v>311</v>
      </c>
      <c r="T84" s="93"/>
      <c r="U84" s="68"/>
    </row>
    <row r="85" spans="1:21" s="37" customFormat="1" ht="21" customHeight="1">
      <c r="A85" s="38"/>
      <c r="B85" s="35"/>
      <c r="C85" s="71" t="s">
        <v>439</v>
      </c>
      <c r="D85" s="60" t="s">
        <v>109</v>
      </c>
      <c r="E85" s="36" t="s">
        <v>380</v>
      </c>
      <c r="F85" s="45">
        <v>2010</v>
      </c>
      <c r="G85" s="45">
        <v>160</v>
      </c>
      <c r="H85" s="45" t="s">
        <v>776</v>
      </c>
      <c r="I85" s="45" t="s">
        <v>148</v>
      </c>
      <c r="J85" s="45">
        <v>30</v>
      </c>
      <c r="K85" s="45" t="s">
        <v>313</v>
      </c>
      <c r="L85" s="34"/>
      <c r="M85" s="84">
        <v>3.5</v>
      </c>
      <c r="N85" s="44">
        <v>0</v>
      </c>
      <c r="O85" s="86">
        <f t="shared" ref="O85:O94" si="6">M85*(1+N85)</f>
        <v>3.5</v>
      </c>
      <c r="P85" s="50" t="s">
        <v>471</v>
      </c>
      <c r="Q85" s="58" t="s">
        <v>1011</v>
      </c>
      <c r="R85" s="55" t="s">
        <v>421</v>
      </c>
      <c r="S85" s="57" t="s">
        <v>377</v>
      </c>
      <c r="T85" s="93"/>
      <c r="U85" s="68"/>
    </row>
    <row r="86" spans="1:21" s="37" customFormat="1" ht="12" customHeight="1">
      <c r="A86" s="38"/>
      <c r="B86" s="35"/>
      <c r="C86" s="71" t="s">
        <v>134</v>
      </c>
      <c r="D86" s="60" t="s">
        <v>109</v>
      </c>
      <c r="E86" s="36" t="s">
        <v>380</v>
      </c>
      <c r="F86" s="45">
        <v>2011</v>
      </c>
      <c r="G86" s="45">
        <v>224</v>
      </c>
      <c r="H86" s="45" t="s">
        <v>776</v>
      </c>
      <c r="I86" s="45" t="s">
        <v>148</v>
      </c>
      <c r="J86" s="45">
        <v>20</v>
      </c>
      <c r="K86" s="45" t="s">
        <v>135</v>
      </c>
      <c r="L86" s="34"/>
      <c r="M86" s="84">
        <v>4</v>
      </c>
      <c r="N86" s="44">
        <v>0</v>
      </c>
      <c r="O86" s="86">
        <f t="shared" si="6"/>
        <v>4</v>
      </c>
      <c r="P86" s="50" t="s">
        <v>471</v>
      </c>
      <c r="Q86" s="58" t="s">
        <v>1011</v>
      </c>
      <c r="R86" s="55" t="s">
        <v>17</v>
      </c>
      <c r="S86" s="57" t="s">
        <v>1034</v>
      </c>
      <c r="T86" s="93"/>
      <c r="U86" s="68"/>
    </row>
    <row r="87" spans="1:21" s="37" customFormat="1" ht="12" customHeight="1">
      <c r="A87" s="38"/>
      <c r="B87" s="35"/>
      <c r="C87" s="71" t="s">
        <v>893</v>
      </c>
      <c r="D87" s="60" t="s">
        <v>766</v>
      </c>
      <c r="E87" s="36" t="s">
        <v>744</v>
      </c>
      <c r="F87" s="45">
        <v>2014</v>
      </c>
      <c r="G87" s="45">
        <v>384</v>
      </c>
      <c r="H87" s="45" t="s">
        <v>776</v>
      </c>
      <c r="I87" s="45" t="s">
        <v>148</v>
      </c>
      <c r="J87" s="45">
        <v>16</v>
      </c>
      <c r="K87" s="45" t="s">
        <v>894</v>
      </c>
      <c r="L87" s="34"/>
      <c r="M87" s="84">
        <v>9</v>
      </c>
      <c r="N87" s="44">
        <v>0</v>
      </c>
      <c r="O87" s="86">
        <f t="shared" si="6"/>
        <v>9</v>
      </c>
      <c r="P87" s="50" t="s">
        <v>471</v>
      </c>
      <c r="Q87" s="58" t="s">
        <v>1011</v>
      </c>
      <c r="R87" s="55" t="s">
        <v>326</v>
      </c>
      <c r="S87" s="57" t="s">
        <v>58</v>
      </c>
      <c r="T87" s="93"/>
      <c r="U87" s="68"/>
    </row>
    <row r="88" spans="1:21" s="37" customFormat="1" ht="21" customHeight="1">
      <c r="A88" s="38"/>
      <c r="B88" s="82"/>
      <c r="C88" s="71" t="s">
        <v>1109</v>
      </c>
      <c r="D88" s="60" t="s">
        <v>901</v>
      </c>
      <c r="E88" s="36" t="s">
        <v>744</v>
      </c>
      <c r="F88" s="45">
        <v>2018</v>
      </c>
      <c r="G88" s="45">
        <v>80</v>
      </c>
      <c r="H88" s="45" t="s">
        <v>794</v>
      </c>
      <c r="I88" s="45" t="s">
        <v>148</v>
      </c>
      <c r="J88" s="45">
        <v>80</v>
      </c>
      <c r="K88" s="45" t="s">
        <v>1110</v>
      </c>
      <c r="L88" s="34"/>
      <c r="M88" s="84">
        <v>3.6</v>
      </c>
      <c r="N88" s="44">
        <v>0</v>
      </c>
      <c r="O88" s="86">
        <f t="shared" si="6"/>
        <v>3.6</v>
      </c>
      <c r="P88" s="50" t="s">
        <v>471</v>
      </c>
      <c r="Q88" s="58" t="s">
        <v>1011</v>
      </c>
      <c r="R88" s="55" t="s">
        <v>717</v>
      </c>
      <c r="S88" s="57" t="s">
        <v>304</v>
      </c>
      <c r="T88" s="93"/>
      <c r="U88" s="68"/>
    </row>
    <row r="89" spans="1:21" s="37" customFormat="1" ht="12" customHeight="1">
      <c r="A89" s="38"/>
      <c r="B89" s="35"/>
      <c r="C89" s="71" t="s">
        <v>330</v>
      </c>
      <c r="D89" s="60" t="s">
        <v>901</v>
      </c>
      <c r="E89" s="36" t="s">
        <v>380</v>
      </c>
      <c r="F89" s="45">
        <v>2012</v>
      </c>
      <c r="G89" s="45">
        <v>112</v>
      </c>
      <c r="H89" s="45" t="s">
        <v>794</v>
      </c>
      <c r="I89" s="45" t="s">
        <v>148</v>
      </c>
      <c r="J89" s="45">
        <v>40</v>
      </c>
      <c r="K89" s="45" t="s">
        <v>718</v>
      </c>
      <c r="L89" s="34"/>
      <c r="M89" s="84">
        <v>3.8</v>
      </c>
      <c r="N89" s="44">
        <v>0</v>
      </c>
      <c r="O89" s="86">
        <f t="shared" si="6"/>
        <v>3.8</v>
      </c>
      <c r="P89" s="50" t="s">
        <v>471</v>
      </c>
      <c r="Q89" s="58" t="s">
        <v>1011</v>
      </c>
      <c r="R89" s="55" t="s">
        <v>783</v>
      </c>
      <c r="S89" s="57" t="s">
        <v>288</v>
      </c>
      <c r="T89" s="93"/>
      <c r="U89" s="68"/>
    </row>
    <row r="90" spans="1:21" s="37" customFormat="1" ht="12" customHeight="1">
      <c r="A90" s="38"/>
      <c r="B90" s="35"/>
      <c r="C90" s="71" t="s">
        <v>780</v>
      </c>
      <c r="D90" s="60" t="s">
        <v>901</v>
      </c>
      <c r="E90" s="36" t="s">
        <v>380</v>
      </c>
      <c r="F90" s="45">
        <v>2012</v>
      </c>
      <c r="G90" s="45">
        <v>96</v>
      </c>
      <c r="H90" s="45" t="s">
        <v>794</v>
      </c>
      <c r="I90" s="45" t="s">
        <v>148</v>
      </c>
      <c r="J90" s="45">
        <v>60</v>
      </c>
      <c r="K90" s="45" t="s">
        <v>381</v>
      </c>
      <c r="L90" s="34"/>
      <c r="M90" s="84">
        <v>3.7</v>
      </c>
      <c r="N90" s="44">
        <v>0</v>
      </c>
      <c r="O90" s="86">
        <f t="shared" si="6"/>
        <v>3.7</v>
      </c>
      <c r="P90" s="50" t="s">
        <v>471</v>
      </c>
      <c r="Q90" s="58" t="s">
        <v>1011</v>
      </c>
      <c r="R90" s="55" t="s">
        <v>1218</v>
      </c>
      <c r="S90" s="57" t="s">
        <v>954</v>
      </c>
      <c r="T90" s="93"/>
      <c r="U90" s="68"/>
    </row>
    <row r="91" spans="1:21" s="37" customFormat="1" ht="12" customHeight="1">
      <c r="A91" s="38"/>
      <c r="B91" s="82"/>
      <c r="C91" s="71" t="s">
        <v>1239</v>
      </c>
      <c r="D91" s="60" t="s">
        <v>901</v>
      </c>
      <c r="E91" s="36" t="s">
        <v>744</v>
      </c>
      <c r="F91" s="45">
        <v>2016</v>
      </c>
      <c r="G91" s="45">
        <v>96</v>
      </c>
      <c r="H91" s="45" t="s">
        <v>794</v>
      </c>
      <c r="I91" s="45" t="s">
        <v>148</v>
      </c>
      <c r="J91" s="45">
        <v>60</v>
      </c>
      <c r="K91" s="45" t="s">
        <v>1240</v>
      </c>
      <c r="L91" s="34"/>
      <c r="M91" s="84">
        <v>3.7</v>
      </c>
      <c r="N91" s="44">
        <v>0</v>
      </c>
      <c r="O91" s="86">
        <f>M91*(1+N91)</f>
        <v>3.7</v>
      </c>
      <c r="P91" s="50" t="s">
        <v>471</v>
      </c>
      <c r="Q91" s="58" t="s">
        <v>1011</v>
      </c>
      <c r="R91" s="55" t="s">
        <v>1237</v>
      </c>
      <c r="S91" s="57" t="s">
        <v>1238</v>
      </c>
      <c r="T91" s="93"/>
      <c r="U91" s="68"/>
    </row>
    <row r="92" spans="1:21" s="37" customFormat="1" ht="21" customHeight="1">
      <c r="A92" s="38"/>
      <c r="B92" s="35"/>
      <c r="C92" s="71" t="s">
        <v>372</v>
      </c>
      <c r="D92" s="60" t="s">
        <v>901</v>
      </c>
      <c r="E92" s="36" t="s">
        <v>380</v>
      </c>
      <c r="F92" s="45">
        <v>2012</v>
      </c>
      <c r="G92" s="45">
        <v>96</v>
      </c>
      <c r="H92" s="45" t="s">
        <v>794</v>
      </c>
      <c r="I92" s="45" t="s">
        <v>148</v>
      </c>
      <c r="J92" s="45">
        <v>60</v>
      </c>
      <c r="K92" s="45" t="s">
        <v>373</v>
      </c>
      <c r="L92" s="34"/>
      <c r="M92" s="84">
        <v>3.7</v>
      </c>
      <c r="N92" s="44">
        <v>0</v>
      </c>
      <c r="O92" s="86">
        <f t="shared" si="6"/>
        <v>3.7</v>
      </c>
      <c r="P92" s="50" t="s">
        <v>471</v>
      </c>
      <c r="Q92" s="58" t="s">
        <v>1011</v>
      </c>
      <c r="R92" s="55" t="s">
        <v>374</v>
      </c>
      <c r="S92" s="57" t="s">
        <v>779</v>
      </c>
      <c r="T92" s="93"/>
      <c r="U92" s="68"/>
    </row>
    <row r="93" spans="1:21" s="37" customFormat="1" ht="12" customHeight="1">
      <c r="A93" s="38"/>
      <c r="B93" s="35"/>
      <c r="C93" s="71" t="s">
        <v>1316</v>
      </c>
      <c r="D93" s="60" t="s">
        <v>901</v>
      </c>
      <c r="E93" s="36" t="s">
        <v>380</v>
      </c>
      <c r="F93" s="45">
        <v>2012</v>
      </c>
      <c r="G93" s="45">
        <v>80</v>
      </c>
      <c r="H93" s="45" t="s">
        <v>794</v>
      </c>
      <c r="I93" s="45" t="s">
        <v>148</v>
      </c>
      <c r="J93" s="45">
        <v>40</v>
      </c>
      <c r="K93" s="45" t="s">
        <v>892</v>
      </c>
      <c r="L93" s="34"/>
      <c r="M93" s="84">
        <v>3.6</v>
      </c>
      <c r="N93" s="44">
        <v>0</v>
      </c>
      <c r="O93" s="86">
        <f t="shared" si="6"/>
        <v>3.6</v>
      </c>
      <c r="P93" s="50" t="s">
        <v>471</v>
      </c>
      <c r="Q93" s="58" t="s">
        <v>1011</v>
      </c>
      <c r="R93" s="55" t="s">
        <v>289</v>
      </c>
      <c r="S93" s="57" t="s">
        <v>338</v>
      </c>
      <c r="T93" s="93"/>
      <c r="U93" s="68"/>
    </row>
    <row r="94" spans="1:21" s="37" customFormat="1" ht="21" customHeight="1">
      <c r="A94" s="38"/>
      <c r="B94" s="82"/>
      <c r="C94" s="71" t="s">
        <v>163</v>
      </c>
      <c r="D94" s="60" t="s">
        <v>901</v>
      </c>
      <c r="E94" s="36" t="s">
        <v>744</v>
      </c>
      <c r="F94" s="45">
        <v>2016</v>
      </c>
      <c r="G94" s="45">
        <v>96</v>
      </c>
      <c r="H94" s="45" t="s">
        <v>794</v>
      </c>
      <c r="I94" s="45" t="s">
        <v>148</v>
      </c>
      <c r="J94" s="45">
        <v>60</v>
      </c>
      <c r="K94" s="45" t="s">
        <v>164</v>
      </c>
      <c r="L94" s="34"/>
      <c r="M94" s="84">
        <v>3.7</v>
      </c>
      <c r="N94" s="44">
        <v>0</v>
      </c>
      <c r="O94" s="86">
        <f t="shared" si="6"/>
        <v>3.7</v>
      </c>
      <c r="P94" s="50" t="s">
        <v>471</v>
      </c>
      <c r="Q94" s="58" t="s">
        <v>1011</v>
      </c>
      <c r="R94" s="55" t="s">
        <v>1241</v>
      </c>
      <c r="S94" s="57" t="s">
        <v>162</v>
      </c>
      <c r="T94" s="93"/>
      <c r="U94" s="68"/>
    </row>
    <row r="95" spans="1:21" s="37" customFormat="1" ht="12" customHeight="1">
      <c r="A95" s="38"/>
      <c r="B95" s="35"/>
      <c r="C95" s="71" t="s">
        <v>331</v>
      </c>
      <c r="D95" s="60" t="s">
        <v>332</v>
      </c>
      <c r="E95" s="36" t="s">
        <v>380</v>
      </c>
      <c r="F95" s="45">
        <v>2011</v>
      </c>
      <c r="G95" s="45">
        <v>368</v>
      </c>
      <c r="H95" s="45" t="s">
        <v>776</v>
      </c>
      <c r="I95" s="45" t="s">
        <v>147</v>
      </c>
      <c r="J95" s="45">
        <v>12</v>
      </c>
      <c r="K95" s="45" t="s">
        <v>333</v>
      </c>
      <c r="L95" s="34"/>
      <c r="M95" s="84">
        <v>7.5</v>
      </c>
      <c r="N95" s="44">
        <v>0</v>
      </c>
      <c r="O95" s="86">
        <f t="shared" ref="O95:O110" si="7">M95*(1+N95)</f>
        <v>7.5</v>
      </c>
      <c r="P95" s="50" t="s">
        <v>471</v>
      </c>
      <c r="Q95" s="58" t="s">
        <v>1011</v>
      </c>
      <c r="R95" s="55" t="s">
        <v>56</v>
      </c>
      <c r="S95" s="57" t="s">
        <v>223</v>
      </c>
      <c r="T95" s="93"/>
      <c r="U95" s="68"/>
    </row>
    <row r="96" spans="1:21" s="37" customFormat="1" ht="21" customHeight="1">
      <c r="A96" s="38"/>
      <c r="B96" s="35"/>
      <c r="C96" s="71" t="s">
        <v>247</v>
      </c>
      <c r="D96" s="60" t="s">
        <v>332</v>
      </c>
      <c r="E96" s="36" t="s">
        <v>380</v>
      </c>
      <c r="F96" s="45">
        <v>2012</v>
      </c>
      <c r="G96" s="45">
        <v>304</v>
      </c>
      <c r="H96" s="45" t="s">
        <v>776</v>
      </c>
      <c r="I96" s="45" t="s">
        <v>148</v>
      </c>
      <c r="J96" s="45">
        <v>10</v>
      </c>
      <c r="K96" s="45" t="s">
        <v>248</v>
      </c>
      <c r="L96" s="34" t="s">
        <v>843</v>
      </c>
      <c r="M96" s="84">
        <v>5.5</v>
      </c>
      <c r="N96" s="44">
        <v>0</v>
      </c>
      <c r="O96" s="87">
        <f t="shared" si="7"/>
        <v>5.5</v>
      </c>
      <c r="P96" s="50" t="s">
        <v>471</v>
      </c>
      <c r="Q96" s="58" t="s">
        <v>1011</v>
      </c>
      <c r="R96" s="55" t="s">
        <v>570</v>
      </c>
      <c r="S96" s="57" t="s">
        <v>0</v>
      </c>
      <c r="T96" s="93"/>
    </row>
    <row r="97" spans="1:21" s="37" customFormat="1" ht="12" customHeight="1">
      <c r="A97" s="38"/>
      <c r="B97" s="35"/>
      <c r="C97" s="71" t="s">
        <v>158</v>
      </c>
      <c r="D97" s="60" t="s">
        <v>657</v>
      </c>
      <c r="E97" s="36" t="s">
        <v>744</v>
      </c>
      <c r="F97" s="45">
        <v>2013</v>
      </c>
      <c r="G97" s="45">
        <v>288</v>
      </c>
      <c r="H97" s="45" t="s">
        <v>776</v>
      </c>
      <c r="I97" s="45" t="s">
        <v>148</v>
      </c>
      <c r="J97" s="45">
        <v>20</v>
      </c>
      <c r="K97" s="45" t="s">
        <v>159</v>
      </c>
      <c r="L97" s="34" t="s">
        <v>1059</v>
      </c>
      <c r="M97" s="84">
        <v>6</v>
      </c>
      <c r="N97" s="44">
        <v>0</v>
      </c>
      <c r="O97" s="86">
        <f t="shared" si="7"/>
        <v>6</v>
      </c>
      <c r="P97" s="50" t="s">
        <v>471</v>
      </c>
      <c r="Q97" s="58" t="s">
        <v>1249</v>
      </c>
      <c r="R97" s="55" t="s">
        <v>528</v>
      </c>
      <c r="S97" s="57" t="s">
        <v>1277</v>
      </c>
      <c r="T97" s="93"/>
      <c r="U97" s="68"/>
    </row>
    <row r="98" spans="1:21" s="37" customFormat="1" ht="12" customHeight="1">
      <c r="A98" s="38"/>
      <c r="B98" s="35"/>
      <c r="C98" s="71" t="s">
        <v>656</v>
      </c>
      <c r="D98" s="60" t="s">
        <v>657</v>
      </c>
      <c r="E98" s="36" t="s">
        <v>380</v>
      </c>
      <c r="F98" s="45">
        <v>2012</v>
      </c>
      <c r="G98" s="45">
        <v>224</v>
      </c>
      <c r="H98" s="45" t="s">
        <v>776</v>
      </c>
      <c r="I98" s="45" t="s">
        <v>148</v>
      </c>
      <c r="J98" s="45">
        <v>20</v>
      </c>
      <c r="K98" s="45" t="s">
        <v>658</v>
      </c>
      <c r="L98" s="34" t="s">
        <v>1059</v>
      </c>
      <c r="M98" s="84">
        <v>5</v>
      </c>
      <c r="N98" s="44">
        <v>0</v>
      </c>
      <c r="O98" s="86">
        <f t="shared" si="7"/>
        <v>5</v>
      </c>
      <c r="P98" s="50" t="s">
        <v>471</v>
      </c>
      <c r="Q98" s="58" t="s">
        <v>1249</v>
      </c>
      <c r="R98" s="55" t="s">
        <v>659</v>
      </c>
      <c r="S98" s="57" t="s">
        <v>913</v>
      </c>
      <c r="T98" s="93"/>
      <c r="U98" s="68"/>
    </row>
    <row r="99" spans="1:21" s="37" customFormat="1" ht="12" customHeight="1">
      <c r="A99" s="38"/>
      <c r="B99" s="35"/>
      <c r="C99" s="71" t="s">
        <v>1027</v>
      </c>
      <c r="D99" s="60" t="s">
        <v>774</v>
      </c>
      <c r="E99" s="36" t="s">
        <v>744</v>
      </c>
      <c r="F99" s="45">
        <v>2014</v>
      </c>
      <c r="G99" s="45">
        <v>272</v>
      </c>
      <c r="H99" s="45" t="s">
        <v>776</v>
      </c>
      <c r="I99" s="45" t="s">
        <v>147</v>
      </c>
      <c r="J99" s="45">
        <v>16</v>
      </c>
      <c r="K99" s="45" t="s">
        <v>1028</v>
      </c>
      <c r="L99" s="34"/>
      <c r="M99" s="84">
        <v>10.5</v>
      </c>
      <c r="N99" s="44">
        <v>0</v>
      </c>
      <c r="O99" s="86">
        <f t="shared" si="7"/>
        <v>10.5</v>
      </c>
      <c r="P99" s="50" t="s">
        <v>471</v>
      </c>
      <c r="Q99" s="58" t="s">
        <v>1047</v>
      </c>
      <c r="R99" s="55" t="s">
        <v>1029</v>
      </c>
      <c r="S99" s="57" t="s">
        <v>1030</v>
      </c>
      <c r="T99" s="93"/>
      <c r="U99" s="68"/>
    </row>
    <row r="100" spans="1:21" s="37" customFormat="1" ht="21" customHeight="1">
      <c r="A100" s="38"/>
      <c r="B100" s="35"/>
      <c r="C100" s="71" t="s">
        <v>234</v>
      </c>
      <c r="D100" s="60" t="s">
        <v>803</v>
      </c>
      <c r="E100" s="36" t="s">
        <v>744</v>
      </c>
      <c r="F100" s="45">
        <v>2014</v>
      </c>
      <c r="G100" s="45">
        <v>304</v>
      </c>
      <c r="H100" s="45" t="s">
        <v>776</v>
      </c>
      <c r="I100" s="45" t="s">
        <v>148</v>
      </c>
      <c r="J100" s="45">
        <v>20</v>
      </c>
      <c r="K100" s="45" t="s">
        <v>235</v>
      </c>
      <c r="L100" s="34"/>
      <c r="M100" s="84">
        <v>4.8</v>
      </c>
      <c r="N100" s="44">
        <v>0</v>
      </c>
      <c r="O100" s="86">
        <f t="shared" si="7"/>
        <v>4.8</v>
      </c>
      <c r="P100" s="50" t="s">
        <v>471</v>
      </c>
      <c r="Q100" s="58" t="s">
        <v>1011</v>
      </c>
      <c r="R100" s="55" t="s">
        <v>10</v>
      </c>
      <c r="S100" s="57" t="s">
        <v>579</v>
      </c>
      <c r="T100" s="93"/>
      <c r="U100" s="68"/>
    </row>
    <row r="101" spans="1:21" s="37" customFormat="1" ht="21" customHeight="1">
      <c r="A101" s="38"/>
      <c r="B101" s="82"/>
      <c r="C101" s="71" t="s">
        <v>534</v>
      </c>
      <c r="D101" s="60" t="s">
        <v>901</v>
      </c>
      <c r="E101" s="36" t="s">
        <v>744</v>
      </c>
      <c r="F101" s="45">
        <v>2016</v>
      </c>
      <c r="G101" s="45">
        <v>80</v>
      </c>
      <c r="H101" s="45" t="s">
        <v>794</v>
      </c>
      <c r="I101" s="45" t="s">
        <v>148</v>
      </c>
      <c r="J101" s="45">
        <v>40</v>
      </c>
      <c r="K101" s="45" t="s">
        <v>535</v>
      </c>
      <c r="L101" s="34"/>
      <c r="M101" s="84">
        <v>3.6</v>
      </c>
      <c r="N101" s="44">
        <v>0</v>
      </c>
      <c r="O101" s="86">
        <f t="shared" si="7"/>
        <v>3.6</v>
      </c>
      <c r="P101" s="50" t="s">
        <v>471</v>
      </c>
      <c r="Q101" s="58" t="s">
        <v>1011</v>
      </c>
      <c r="R101" s="55" t="s">
        <v>717</v>
      </c>
      <c r="S101" s="57" t="s">
        <v>1123</v>
      </c>
      <c r="T101" s="93"/>
      <c r="U101" s="68"/>
    </row>
    <row r="102" spans="1:21" s="37" customFormat="1" ht="21" customHeight="1">
      <c r="A102" s="38"/>
      <c r="B102" s="82"/>
      <c r="C102" s="71" t="s">
        <v>167</v>
      </c>
      <c r="D102" s="60" t="s">
        <v>901</v>
      </c>
      <c r="E102" s="36" t="s">
        <v>744</v>
      </c>
      <c r="F102" s="45">
        <v>2016</v>
      </c>
      <c r="G102" s="45">
        <v>176</v>
      </c>
      <c r="H102" s="45" t="s">
        <v>794</v>
      </c>
      <c r="I102" s="45" t="s">
        <v>148</v>
      </c>
      <c r="J102" s="45">
        <v>20</v>
      </c>
      <c r="K102" s="45" t="s">
        <v>168</v>
      </c>
      <c r="L102" s="34"/>
      <c r="M102" s="84">
        <v>5</v>
      </c>
      <c r="N102" s="44">
        <v>0</v>
      </c>
      <c r="O102" s="86">
        <f>M102*(1+N102)</f>
        <v>5</v>
      </c>
      <c r="P102" s="50" t="s">
        <v>471</v>
      </c>
      <c r="Q102" s="58" t="s">
        <v>1011</v>
      </c>
      <c r="R102" s="55" t="s">
        <v>165</v>
      </c>
      <c r="S102" s="57" t="s">
        <v>166</v>
      </c>
      <c r="T102" s="93"/>
      <c r="U102" s="68"/>
    </row>
    <row r="103" spans="1:21" s="37" customFormat="1" ht="21" customHeight="1">
      <c r="A103" s="38"/>
      <c r="B103" s="35"/>
      <c r="C103" s="71" t="s">
        <v>887</v>
      </c>
      <c r="D103" s="60" t="s">
        <v>1172</v>
      </c>
      <c r="E103" s="36" t="s">
        <v>380</v>
      </c>
      <c r="F103" s="45">
        <v>2012</v>
      </c>
      <c r="G103" s="45">
        <v>272</v>
      </c>
      <c r="H103" s="45" t="s">
        <v>776</v>
      </c>
      <c r="I103" s="45" t="s">
        <v>147</v>
      </c>
      <c r="J103" s="45">
        <v>16</v>
      </c>
      <c r="K103" s="45" t="s">
        <v>932</v>
      </c>
      <c r="L103" s="34" t="s">
        <v>843</v>
      </c>
      <c r="M103" s="84">
        <v>10.5</v>
      </c>
      <c r="N103" s="44">
        <v>0</v>
      </c>
      <c r="O103" s="86">
        <f t="shared" si="7"/>
        <v>10.5</v>
      </c>
      <c r="P103" s="50" t="s">
        <v>471</v>
      </c>
      <c r="Q103" s="58" t="s">
        <v>1011</v>
      </c>
      <c r="R103" s="55" t="s">
        <v>160</v>
      </c>
      <c r="S103" s="57" t="s">
        <v>300</v>
      </c>
      <c r="T103" s="93"/>
      <c r="U103" s="68"/>
    </row>
    <row r="104" spans="1:21" s="37" customFormat="1" ht="21" customHeight="1">
      <c r="A104" s="38"/>
      <c r="B104" s="35"/>
      <c r="C104" s="71" t="s">
        <v>496</v>
      </c>
      <c r="D104" s="60" t="s">
        <v>494</v>
      </c>
      <c r="E104" s="36" t="s">
        <v>744</v>
      </c>
      <c r="F104" s="45">
        <v>2014</v>
      </c>
      <c r="G104" s="45">
        <v>320</v>
      </c>
      <c r="H104" s="45" t="s">
        <v>776</v>
      </c>
      <c r="I104" s="45" t="s">
        <v>147</v>
      </c>
      <c r="J104" s="45">
        <v>14</v>
      </c>
      <c r="K104" s="45" t="s">
        <v>495</v>
      </c>
      <c r="L104" s="34" t="s">
        <v>843</v>
      </c>
      <c r="M104" s="84">
        <v>12.5</v>
      </c>
      <c r="N104" s="44">
        <v>0</v>
      </c>
      <c r="O104" s="86">
        <f t="shared" si="7"/>
        <v>12.5</v>
      </c>
      <c r="P104" s="50" t="s">
        <v>471</v>
      </c>
      <c r="Q104" s="58" t="s">
        <v>1011</v>
      </c>
      <c r="R104" s="55" t="s">
        <v>570</v>
      </c>
      <c r="S104" s="57" t="s">
        <v>351</v>
      </c>
      <c r="T104" s="93"/>
      <c r="U104" s="68"/>
    </row>
    <row r="105" spans="1:21" s="37" customFormat="1" ht="12" customHeight="1">
      <c r="A105" s="38"/>
      <c r="B105" s="35"/>
      <c r="C105" s="71" t="s">
        <v>337</v>
      </c>
      <c r="D105" s="60" t="s">
        <v>1095</v>
      </c>
      <c r="E105" s="36" t="s">
        <v>380</v>
      </c>
      <c r="F105" s="45">
        <v>2011</v>
      </c>
      <c r="G105" s="45">
        <v>368</v>
      </c>
      <c r="H105" s="45" t="s">
        <v>199</v>
      </c>
      <c r="I105" s="45" t="s">
        <v>148</v>
      </c>
      <c r="J105" s="45">
        <v>16</v>
      </c>
      <c r="K105" s="45" t="s">
        <v>329</v>
      </c>
      <c r="L105" s="34"/>
      <c r="M105" s="84">
        <v>4</v>
      </c>
      <c r="N105" s="44">
        <v>0</v>
      </c>
      <c r="O105" s="86">
        <f t="shared" si="7"/>
        <v>4</v>
      </c>
      <c r="P105" s="50" t="s">
        <v>471</v>
      </c>
      <c r="Q105" s="58" t="s">
        <v>953</v>
      </c>
      <c r="R105" s="55" t="s">
        <v>276</v>
      </c>
      <c r="S105" s="57" t="s">
        <v>786</v>
      </c>
      <c r="T105" s="93"/>
      <c r="U105" s="68"/>
    </row>
    <row r="106" spans="1:21" s="37" customFormat="1" ht="12" customHeight="1">
      <c r="A106" s="38"/>
      <c r="B106" s="35"/>
      <c r="C106" s="71" t="s">
        <v>108</v>
      </c>
      <c r="D106" s="60" t="s">
        <v>900</v>
      </c>
      <c r="E106" s="36" t="s">
        <v>380</v>
      </c>
      <c r="F106" s="45">
        <v>2008</v>
      </c>
      <c r="G106" s="45">
        <v>288</v>
      </c>
      <c r="H106" s="45" t="s">
        <v>777</v>
      </c>
      <c r="I106" s="45" t="s">
        <v>147</v>
      </c>
      <c r="J106" s="45">
        <v>14</v>
      </c>
      <c r="K106" s="45" t="s">
        <v>314</v>
      </c>
      <c r="L106" s="34"/>
      <c r="M106" s="84">
        <v>7</v>
      </c>
      <c r="N106" s="44">
        <v>0</v>
      </c>
      <c r="O106" s="86">
        <f t="shared" si="7"/>
        <v>7</v>
      </c>
      <c r="P106" s="50" t="s">
        <v>471</v>
      </c>
      <c r="Q106" s="58" t="s">
        <v>1011</v>
      </c>
      <c r="R106" s="55" t="s">
        <v>301</v>
      </c>
      <c r="S106" s="57" t="s">
        <v>290</v>
      </c>
      <c r="T106" s="93"/>
      <c r="U106" s="68"/>
    </row>
    <row r="107" spans="1:21" s="37" customFormat="1" ht="21" customHeight="1">
      <c r="A107" s="38"/>
      <c r="B107" s="35"/>
      <c r="C107" s="71" t="s">
        <v>1227</v>
      </c>
      <c r="D107" s="60" t="s">
        <v>803</v>
      </c>
      <c r="E107" s="36" t="s">
        <v>744</v>
      </c>
      <c r="F107" s="45">
        <v>2014</v>
      </c>
      <c r="G107" s="45">
        <v>224</v>
      </c>
      <c r="H107" s="45" t="s">
        <v>776</v>
      </c>
      <c r="I107" s="45" t="s">
        <v>148</v>
      </c>
      <c r="J107" s="45">
        <v>20</v>
      </c>
      <c r="K107" s="45" t="s">
        <v>1228</v>
      </c>
      <c r="L107" s="34"/>
      <c r="M107" s="84">
        <v>4</v>
      </c>
      <c r="N107" s="44">
        <v>0</v>
      </c>
      <c r="O107" s="86">
        <f t="shared" si="7"/>
        <v>4</v>
      </c>
      <c r="P107" s="50" t="s">
        <v>471</v>
      </c>
      <c r="Q107" s="58" t="s">
        <v>1011</v>
      </c>
      <c r="R107" s="55" t="s">
        <v>11</v>
      </c>
      <c r="S107" s="57" t="s">
        <v>425</v>
      </c>
      <c r="T107" s="93"/>
      <c r="U107" s="68"/>
    </row>
    <row r="108" spans="1:21" s="37" customFormat="1" ht="12" customHeight="1">
      <c r="A108" s="38"/>
      <c r="B108" s="35"/>
      <c r="C108" s="71" t="s">
        <v>670</v>
      </c>
      <c r="D108" s="60" t="s">
        <v>605</v>
      </c>
      <c r="E108" s="36" t="s">
        <v>380</v>
      </c>
      <c r="F108" s="45">
        <v>2011</v>
      </c>
      <c r="G108" s="45">
        <v>208</v>
      </c>
      <c r="H108" s="45" t="s">
        <v>776</v>
      </c>
      <c r="I108" s="45" t="s">
        <v>147</v>
      </c>
      <c r="J108" s="45">
        <v>20</v>
      </c>
      <c r="K108" s="45" t="s">
        <v>327</v>
      </c>
      <c r="L108" s="34" t="s">
        <v>843</v>
      </c>
      <c r="M108" s="84">
        <v>5</v>
      </c>
      <c r="N108" s="44">
        <v>0</v>
      </c>
      <c r="O108" s="86">
        <f t="shared" si="7"/>
        <v>5</v>
      </c>
      <c r="P108" s="50" t="s">
        <v>471</v>
      </c>
      <c r="Q108" s="58" t="s">
        <v>1080</v>
      </c>
      <c r="R108" s="55" t="s">
        <v>1182</v>
      </c>
      <c r="S108" s="57" t="s">
        <v>267</v>
      </c>
      <c r="T108" s="93"/>
      <c r="U108" s="68"/>
    </row>
    <row r="109" spans="1:21" s="37" customFormat="1" ht="12" customHeight="1">
      <c r="A109" s="38"/>
      <c r="B109" s="35"/>
      <c r="C109" s="71" t="s">
        <v>943</v>
      </c>
      <c r="D109" s="60" t="s">
        <v>1172</v>
      </c>
      <c r="E109" s="36" t="s">
        <v>380</v>
      </c>
      <c r="F109" s="45">
        <v>2014</v>
      </c>
      <c r="G109" s="45">
        <v>320</v>
      </c>
      <c r="H109" s="45" t="s">
        <v>776</v>
      </c>
      <c r="I109" s="45" t="s">
        <v>147</v>
      </c>
      <c r="J109" s="45">
        <v>14</v>
      </c>
      <c r="K109" s="45" t="s">
        <v>944</v>
      </c>
      <c r="L109" s="34" t="s">
        <v>843</v>
      </c>
      <c r="M109" s="84">
        <v>10.5</v>
      </c>
      <c r="N109" s="44">
        <v>0</v>
      </c>
      <c r="O109" s="86">
        <f t="shared" si="7"/>
        <v>10.5</v>
      </c>
      <c r="P109" s="50" t="s">
        <v>471</v>
      </c>
      <c r="Q109" s="58" t="s">
        <v>1011</v>
      </c>
      <c r="R109" s="56" t="s">
        <v>424</v>
      </c>
      <c r="S109" s="57" t="s">
        <v>698</v>
      </c>
      <c r="T109" s="93"/>
      <c r="U109" s="68"/>
    </row>
    <row r="110" spans="1:21" s="37" customFormat="1" ht="12" customHeight="1">
      <c r="A110" s="38"/>
      <c r="B110" s="35"/>
      <c r="C110" s="71" t="s">
        <v>561</v>
      </c>
      <c r="D110" s="60" t="s">
        <v>1172</v>
      </c>
      <c r="E110" s="36" t="s">
        <v>744</v>
      </c>
      <c r="F110" s="45">
        <v>2013</v>
      </c>
      <c r="G110" s="45">
        <v>304</v>
      </c>
      <c r="H110" s="45" t="s">
        <v>776</v>
      </c>
      <c r="I110" s="45" t="s">
        <v>147</v>
      </c>
      <c r="J110" s="45">
        <v>14</v>
      </c>
      <c r="K110" s="45" t="s">
        <v>562</v>
      </c>
      <c r="L110" s="34"/>
      <c r="M110" s="84">
        <v>10.199999999999999</v>
      </c>
      <c r="N110" s="44">
        <v>0</v>
      </c>
      <c r="O110" s="86">
        <f t="shared" si="7"/>
        <v>10.199999999999999</v>
      </c>
      <c r="P110" s="50" t="s">
        <v>471</v>
      </c>
      <c r="Q110" s="58" t="s">
        <v>1011</v>
      </c>
      <c r="R110" s="55" t="s">
        <v>529</v>
      </c>
      <c r="S110" s="57" t="s">
        <v>560</v>
      </c>
      <c r="T110" s="93"/>
      <c r="U110" s="68"/>
    </row>
    <row r="111" spans="1:21" s="37" customFormat="1" ht="12" customHeight="1">
      <c r="A111" s="38"/>
      <c r="B111" s="35"/>
      <c r="C111" s="71" t="s">
        <v>802</v>
      </c>
      <c r="D111" s="64" t="s">
        <v>803</v>
      </c>
      <c r="E111" s="36" t="s">
        <v>744</v>
      </c>
      <c r="F111" s="45">
        <v>2014</v>
      </c>
      <c r="G111" s="45">
        <v>512</v>
      </c>
      <c r="H111" s="45" t="s">
        <v>776</v>
      </c>
      <c r="I111" s="45" t="s">
        <v>148</v>
      </c>
      <c r="J111" s="45">
        <v>12</v>
      </c>
      <c r="K111" s="45" t="s">
        <v>881</v>
      </c>
      <c r="L111" s="34"/>
      <c r="M111" s="84">
        <v>8.5</v>
      </c>
      <c r="N111" s="44">
        <v>0</v>
      </c>
      <c r="O111" s="86">
        <f t="shared" ref="O111:O117" si="8">M111*(1+N111)</f>
        <v>8.5</v>
      </c>
      <c r="P111" s="50" t="s">
        <v>471</v>
      </c>
      <c r="Q111" s="58" t="s">
        <v>1011</v>
      </c>
      <c r="R111" s="55" t="s">
        <v>326</v>
      </c>
      <c r="S111" s="57" t="s">
        <v>867</v>
      </c>
      <c r="T111" s="93"/>
      <c r="U111" s="68"/>
    </row>
    <row r="112" spans="1:21" s="37" customFormat="1" ht="21" customHeight="1">
      <c r="A112" s="38"/>
      <c r="B112" s="35"/>
      <c r="C112" s="71" t="s">
        <v>396</v>
      </c>
      <c r="D112" s="60" t="s">
        <v>901</v>
      </c>
      <c r="E112" s="36" t="s">
        <v>380</v>
      </c>
      <c r="F112" s="45">
        <v>2012</v>
      </c>
      <c r="G112" s="45">
        <v>96</v>
      </c>
      <c r="H112" s="45" t="s">
        <v>794</v>
      </c>
      <c r="I112" s="45" t="s">
        <v>148</v>
      </c>
      <c r="J112" s="45">
        <v>60</v>
      </c>
      <c r="K112" s="45" t="s">
        <v>197</v>
      </c>
      <c r="L112" s="34"/>
      <c r="M112" s="84">
        <v>3.7</v>
      </c>
      <c r="N112" s="44">
        <v>0</v>
      </c>
      <c r="O112" s="86">
        <f t="shared" si="8"/>
        <v>3.7</v>
      </c>
      <c r="P112" s="50" t="s">
        <v>471</v>
      </c>
      <c r="Q112" s="58" t="s">
        <v>1011</v>
      </c>
      <c r="R112" s="55" t="s">
        <v>1218</v>
      </c>
      <c r="S112" s="57" t="s">
        <v>1219</v>
      </c>
      <c r="T112" s="93"/>
      <c r="U112" s="68"/>
    </row>
    <row r="113" spans="1:21" s="37" customFormat="1" ht="21" customHeight="1">
      <c r="A113" s="38"/>
      <c r="B113" s="82"/>
      <c r="C113" s="71" t="s">
        <v>532</v>
      </c>
      <c r="D113" s="60" t="s">
        <v>901</v>
      </c>
      <c r="E113" s="36" t="s">
        <v>744</v>
      </c>
      <c r="F113" s="45">
        <v>2016</v>
      </c>
      <c r="G113" s="45">
        <v>64</v>
      </c>
      <c r="H113" s="45" t="s">
        <v>794</v>
      </c>
      <c r="I113" s="45" t="s">
        <v>148</v>
      </c>
      <c r="J113" s="45">
        <v>60</v>
      </c>
      <c r="K113" s="45" t="s">
        <v>533</v>
      </c>
      <c r="L113" s="34"/>
      <c r="M113" s="84">
        <v>3.4</v>
      </c>
      <c r="N113" s="44">
        <v>0</v>
      </c>
      <c r="O113" s="86">
        <f t="shared" si="8"/>
        <v>3.4</v>
      </c>
      <c r="P113" s="50" t="s">
        <v>471</v>
      </c>
      <c r="Q113" s="58" t="s">
        <v>1011</v>
      </c>
      <c r="R113" s="55" t="s">
        <v>169</v>
      </c>
      <c r="S113" s="57" t="s">
        <v>1089</v>
      </c>
      <c r="T113" s="93"/>
      <c r="U113" s="68"/>
    </row>
    <row r="114" spans="1:21" s="37" customFormat="1" ht="21" customHeight="1">
      <c r="A114" s="38"/>
      <c r="B114" s="35"/>
      <c r="C114" s="71" t="s">
        <v>497</v>
      </c>
      <c r="D114" s="60" t="s">
        <v>1172</v>
      </c>
      <c r="E114" s="36" t="s">
        <v>744</v>
      </c>
      <c r="F114" s="45">
        <v>2014</v>
      </c>
      <c r="G114" s="45">
        <v>336</v>
      </c>
      <c r="H114" s="45" t="s">
        <v>776</v>
      </c>
      <c r="I114" s="45" t="s">
        <v>147</v>
      </c>
      <c r="J114" s="45">
        <v>14</v>
      </c>
      <c r="K114" s="45" t="s">
        <v>666</v>
      </c>
      <c r="L114" s="34" t="s">
        <v>843</v>
      </c>
      <c r="M114" s="84">
        <v>10.7</v>
      </c>
      <c r="N114" s="44">
        <v>0</v>
      </c>
      <c r="O114" s="86">
        <f t="shared" si="8"/>
        <v>10.7</v>
      </c>
      <c r="P114" s="50" t="s">
        <v>471</v>
      </c>
      <c r="Q114" s="58" t="s">
        <v>1011</v>
      </c>
      <c r="R114" s="56" t="s">
        <v>923</v>
      </c>
      <c r="S114" s="57" t="s">
        <v>1288</v>
      </c>
      <c r="T114" s="93"/>
      <c r="U114" s="68"/>
    </row>
    <row r="115" spans="1:21" s="37" customFormat="1" ht="12" customHeight="1">
      <c r="A115" s="38"/>
      <c r="B115" s="82"/>
      <c r="C115" s="71" t="s">
        <v>1047</v>
      </c>
      <c r="D115" s="60" t="s">
        <v>774</v>
      </c>
      <c r="E115" s="36" t="s">
        <v>744</v>
      </c>
      <c r="F115" s="45">
        <v>2018</v>
      </c>
      <c r="G115" s="45">
        <v>368</v>
      </c>
      <c r="H115" s="45" t="s">
        <v>776</v>
      </c>
      <c r="I115" s="45" t="s">
        <v>147</v>
      </c>
      <c r="J115" s="45">
        <v>10</v>
      </c>
      <c r="K115" s="45" t="s">
        <v>1122</v>
      </c>
      <c r="L115" s="34"/>
      <c r="M115" s="84">
        <v>18.5</v>
      </c>
      <c r="N115" s="44">
        <v>0</v>
      </c>
      <c r="O115" s="86">
        <f>M115*(1+N115)</f>
        <v>18.5</v>
      </c>
      <c r="P115" s="50" t="s">
        <v>471</v>
      </c>
      <c r="Q115" s="58" t="s">
        <v>1047</v>
      </c>
      <c r="R115" s="55" t="s">
        <v>907</v>
      </c>
      <c r="S115" s="57" t="s">
        <v>1121</v>
      </c>
      <c r="T115" s="95"/>
      <c r="U115" s="68"/>
    </row>
    <row r="116" spans="1:21" s="37" customFormat="1" ht="21" customHeight="1">
      <c r="A116" s="38"/>
      <c r="B116" s="82"/>
      <c r="C116" s="71" t="s">
        <v>1020</v>
      </c>
      <c r="D116" s="60" t="s">
        <v>93</v>
      </c>
      <c r="E116" s="36" t="s">
        <v>744</v>
      </c>
      <c r="F116" s="45">
        <v>2018</v>
      </c>
      <c r="G116" s="45">
        <v>496</v>
      </c>
      <c r="H116" s="45" t="s">
        <v>199</v>
      </c>
      <c r="I116" s="45" t="s">
        <v>148</v>
      </c>
      <c r="J116" s="45">
        <v>5</v>
      </c>
      <c r="K116" s="45" t="s">
        <v>1021</v>
      </c>
      <c r="L116" s="34"/>
      <c r="M116" s="84">
        <v>35</v>
      </c>
      <c r="N116" s="44">
        <v>0</v>
      </c>
      <c r="O116" s="86">
        <f t="shared" si="8"/>
        <v>35</v>
      </c>
      <c r="P116" s="50" t="s">
        <v>471</v>
      </c>
      <c r="Q116" s="58" t="s">
        <v>1011</v>
      </c>
      <c r="R116" s="55" t="s">
        <v>570</v>
      </c>
      <c r="S116" s="57" t="s">
        <v>572</v>
      </c>
      <c r="T116" s="93"/>
    </row>
    <row r="117" spans="1:21" s="37" customFormat="1" ht="12" customHeight="1">
      <c r="A117" s="38"/>
      <c r="B117" s="82"/>
      <c r="C117" s="71" t="s">
        <v>809</v>
      </c>
      <c r="D117" s="60" t="s">
        <v>93</v>
      </c>
      <c r="E117" s="36" t="s">
        <v>744</v>
      </c>
      <c r="F117" s="45">
        <v>2017</v>
      </c>
      <c r="G117" s="45">
        <v>400</v>
      </c>
      <c r="H117" s="45" t="s">
        <v>199</v>
      </c>
      <c r="I117" s="45" t="s">
        <v>148</v>
      </c>
      <c r="J117" s="45">
        <v>5</v>
      </c>
      <c r="K117" s="45" t="s">
        <v>574</v>
      </c>
      <c r="L117" s="34"/>
      <c r="M117" s="84">
        <v>33</v>
      </c>
      <c r="N117" s="44">
        <v>0</v>
      </c>
      <c r="O117" s="86">
        <f t="shared" si="8"/>
        <v>33</v>
      </c>
      <c r="P117" s="50" t="s">
        <v>471</v>
      </c>
      <c r="Q117" s="58" t="s">
        <v>1011</v>
      </c>
      <c r="R117" s="55" t="s">
        <v>972</v>
      </c>
      <c r="S117" s="57" t="s">
        <v>573</v>
      </c>
      <c r="T117" s="93"/>
      <c r="U117" s="68"/>
    </row>
    <row r="118" spans="1:21" s="37" customFormat="1" ht="21" customHeight="1">
      <c r="A118" s="38"/>
      <c r="B118" s="35"/>
      <c r="C118" s="71" t="s">
        <v>485</v>
      </c>
      <c r="D118" s="60" t="s">
        <v>640</v>
      </c>
      <c r="E118" s="36" t="s">
        <v>380</v>
      </c>
      <c r="F118" s="45">
        <v>2011</v>
      </c>
      <c r="G118" s="45">
        <v>160</v>
      </c>
      <c r="H118" s="45" t="s">
        <v>199</v>
      </c>
      <c r="I118" s="45" t="s">
        <v>148</v>
      </c>
      <c r="J118" s="45">
        <v>18</v>
      </c>
      <c r="K118" s="45" t="s">
        <v>190</v>
      </c>
      <c r="L118" s="34"/>
      <c r="M118" s="84">
        <v>10</v>
      </c>
      <c r="N118" s="44">
        <v>0</v>
      </c>
      <c r="O118" s="86">
        <f t="shared" ref="O118:O142" si="9">M118*(1+N118)</f>
        <v>10</v>
      </c>
      <c r="P118" s="50" t="s">
        <v>471</v>
      </c>
      <c r="Q118" s="58" t="s">
        <v>1011</v>
      </c>
      <c r="R118" s="55" t="s">
        <v>972</v>
      </c>
      <c r="S118" s="57" t="s">
        <v>750</v>
      </c>
      <c r="T118" s="93"/>
      <c r="U118" s="68"/>
    </row>
    <row r="119" spans="1:21" s="37" customFormat="1" ht="21" customHeight="1">
      <c r="A119" s="38"/>
      <c r="B119" s="35"/>
      <c r="C119" s="71" t="s">
        <v>735</v>
      </c>
      <c r="D119" s="60" t="s">
        <v>1172</v>
      </c>
      <c r="E119" s="36" t="s">
        <v>380</v>
      </c>
      <c r="F119" s="45">
        <v>2012</v>
      </c>
      <c r="G119" s="45">
        <v>368</v>
      </c>
      <c r="H119" s="45" t="s">
        <v>776</v>
      </c>
      <c r="I119" s="45" t="s">
        <v>147</v>
      </c>
      <c r="J119" s="45">
        <v>12</v>
      </c>
      <c r="K119" s="45" t="s">
        <v>736</v>
      </c>
      <c r="L119" s="34" t="s">
        <v>843</v>
      </c>
      <c r="M119" s="84">
        <v>9.5</v>
      </c>
      <c r="N119" s="44">
        <v>0</v>
      </c>
      <c r="O119" s="86">
        <f t="shared" si="9"/>
        <v>9.5</v>
      </c>
      <c r="P119" s="50" t="s">
        <v>471</v>
      </c>
      <c r="Q119" s="58" t="s">
        <v>1011</v>
      </c>
      <c r="R119" s="56" t="s">
        <v>570</v>
      </c>
      <c r="S119" s="57" t="s">
        <v>737</v>
      </c>
      <c r="T119" s="93"/>
      <c r="U119" s="68"/>
    </row>
    <row r="120" spans="1:21" s="37" customFormat="1" ht="12" customHeight="1">
      <c r="A120" s="38"/>
      <c r="B120" s="35"/>
      <c r="C120" s="71" t="s">
        <v>1007</v>
      </c>
      <c r="D120" s="60" t="s">
        <v>171</v>
      </c>
      <c r="E120" s="36" t="s">
        <v>744</v>
      </c>
      <c r="F120" s="45">
        <v>2014</v>
      </c>
      <c r="G120" s="45">
        <v>160</v>
      </c>
      <c r="H120" s="45" t="s">
        <v>794</v>
      </c>
      <c r="I120" s="45" t="s">
        <v>148</v>
      </c>
      <c r="J120" s="45">
        <v>32</v>
      </c>
      <c r="K120" s="45" t="s">
        <v>245</v>
      </c>
      <c r="L120" s="34"/>
      <c r="M120" s="84">
        <v>4</v>
      </c>
      <c r="N120" s="44">
        <v>0</v>
      </c>
      <c r="O120" s="86">
        <f t="shared" si="9"/>
        <v>4</v>
      </c>
      <c r="P120" s="50" t="s">
        <v>471</v>
      </c>
      <c r="Q120" s="58" t="s">
        <v>1011</v>
      </c>
      <c r="R120" s="55" t="s">
        <v>570</v>
      </c>
      <c r="S120" s="57" t="s">
        <v>323</v>
      </c>
      <c r="T120" s="93"/>
      <c r="U120" s="68"/>
    </row>
    <row r="121" spans="1:21" s="37" customFormat="1" ht="21" customHeight="1">
      <c r="A121" s="38"/>
      <c r="B121" s="35"/>
      <c r="C121" s="71" t="s">
        <v>806</v>
      </c>
      <c r="D121" s="60" t="s">
        <v>859</v>
      </c>
      <c r="E121" s="36" t="s">
        <v>380</v>
      </c>
      <c r="F121" s="45">
        <v>2012</v>
      </c>
      <c r="G121" s="45">
        <v>320</v>
      </c>
      <c r="H121" s="45" t="s">
        <v>776</v>
      </c>
      <c r="I121" s="45" t="s">
        <v>148</v>
      </c>
      <c r="J121" s="45">
        <v>20</v>
      </c>
      <c r="K121" s="45" t="s">
        <v>860</v>
      </c>
      <c r="L121" s="34" t="s">
        <v>1059</v>
      </c>
      <c r="M121" s="84">
        <v>4.5</v>
      </c>
      <c r="N121" s="44">
        <v>0</v>
      </c>
      <c r="O121" s="86">
        <f t="shared" si="9"/>
        <v>4.5</v>
      </c>
      <c r="P121" s="50" t="s">
        <v>471</v>
      </c>
      <c r="Q121" s="58" t="s">
        <v>1249</v>
      </c>
      <c r="R121" s="55" t="s">
        <v>861</v>
      </c>
      <c r="S121" s="57" t="s">
        <v>615</v>
      </c>
      <c r="T121" s="93"/>
      <c r="U121" s="68"/>
    </row>
    <row r="122" spans="1:21" s="37" customFormat="1" ht="21" customHeight="1">
      <c r="A122" s="38"/>
      <c r="B122" s="82"/>
      <c r="C122" s="71" t="s">
        <v>1107</v>
      </c>
      <c r="D122" s="60" t="s">
        <v>901</v>
      </c>
      <c r="E122" s="36" t="s">
        <v>744</v>
      </c>
      <c r="F122" s="45">
        <v>2018</v>
      </c>
      <c r="G122" s="45">
        <v>48</v>
      </c>
      <c r="H122" s="45" t="s">
        <v>794</v>
      </c>
      <c r="I122" s="45" t="s">
        <v>148</v>
      </c>
      <c r="J122" s="45">
        <v>80</v>
      </c>
      <c r="K122" s="45" t="s">
        <v>1108</v>
      </c>
      <c r="L122" s="34"/>
      <c r="M122" s="84">
        <v>3.2</v>
      </c>
      <c r="N122" s="44">
        <v>0</v>
      </c>
      <c r="O122" s="86">
        <f>M122*(1+N122)</f>
        <v>3.2</v>
      </c>
      <c r="P122" s="50" t="s">
        <v>471</v>
      </c>
      <c r="Q122" s="58" t="s">
        <v>1011</v>
      </c>
      <c r="R122" s="55" t="s">
        <v>207</v>
      </c>
      <c r="S122" s="57" t="s">
        <v>1264</v>
      </c>
      <c r="T122" s="93"/>
      <c r="U122" s="68"/>
    </row>
    <row r="123" spans="1:21" s="37" customFormat="1" ht="21" customHeight="1">
      <c r="A123" s="38"/>
      <c r="B123" s="35"/>
      <c r="C123" s="71" t="s">
        <v>830</v>
      </c>
      <c r="D123" s="60" t="s">
        <v>803</v>
      </c>
      <c r="E123" s="36" t="s">
        <v>380</v>
      </c>
      <c r="F123" s="45">
        <v>2012</v>
      </c>
      <c r="G123" s="45">
        <v>208</v>
      </c>
      <c r="H123" s="45" t="s">
        <v>776</v>
      </c>
      <c r="I123" s="45" t="s">
        <v>148</v>
      </c>
      <c r="J123" s="45">
        <v>28</v>
      </c>
      <c r="K123" s="45" t="s">
        <v>831</v>
      </c>
      <c r="L123" s="34"/>
      <c r="M123" s="84">
        <v>4.5</v>
      </c>
      <c r="N123" s="44">
        <v>0</v>
      </c>
      <c r="O123" s="86">
        <f t="shared" si="9"/>
        <v>4.5</v>
      </c>
      <c r="P123" s="50" t="s">
        <v>471</v>
      </c>
      <c r="Q123" s="58" t="s">
        <v>1011</v>
      </c>
      <c r="R123" s="55" t="s">
        <v>968</v>
      </c>
      <c r="S123" s="57" t="s">
        <v>1250</v>
      </c>
      <c r="T123" s="93"/>
      <c r="U123" s="68"/>
    </row>
    <row r="124" spans="1:21" s="37" customFormat="1" ht="21" customHeight="1">
      <c r="A124" s="38"/>
      <c r="B124" s="35"/>
      <c r="C124" s="71" t="s">
        <v>929</v>
      </c>
      <c r="D124" s="64" t="s">
        <v>1313</v>
      </c>
      <c r="E124" s="36" t="s">
        <v>380</v>
      </c>
      <c r="F124" s="45">
        <v>2013</v>
      </c>
      <c r="G124" s="45">
        <v>224</v>
      </c>
      <c r="H124" s="45" t="s">
        <v>776</v>
      </c>
      <c r="I124" s="45" t="s">
        <v>148</v>
      </c>
      <c r="J124" s="45">
        <v>20</v>
      </c>
      <c r="K124" s="45" t="s">
        <v>930</v>
      </c>
      <c r="L124" s="34"/>
      <c r="M124" s="84">
        <v>4.5</v>
      </c>
      <c r="N124" s="44">
        <v>0</v>
      </c>
      <c r="O124" s="86">
        <f t="shared" si="9"/>
        <v>4.5</v>
      </c>
      <c r="P124" s="50" t="s">
        <v>212</v>
      </c>
      <c r="Q124" s="58" t="s">
        <v>213</v>
      </c>
      <c r="R124" s="55" t="s">
        <v>1314</v>
      </c>
      <c r="S124" s="57" t="s">
        <v>928</v>
      </c>
      <c r="T124" s="93"/>
      <c r="U124" s="68"/>
    </row>
    <row r="125" spans="1:21" s="37" customFormat="1" ht="12" customHeight="1">
      <c r="A125" s="38"/>
      <c r="B125" s="35"/>
      <c r="C125" s="71" t="s">
        <v>431</v>
      </c>
      <c r="D125" s="60" t="s">
        <v>1270</v>
      </c>
      <c r="E125" s="36" t="s">
        <v>744</v>
      </c>
      <c r="F125" s="45">
        <v>2014</v>
      </c>
      <c r="G125" s="45">
        <v>160</v>
      </c>
      <c r="H125" s="45" t="s">
        <v>777</v>
      </c>
      <c r="I125" s="45" t="s">
        <v>148</v>
      </c>
      <c r="J125" s="45">
        <v>30</v>
      </c>
      <c r="K125" s="45" t="s">
        <v>432</v>
      </c>
      <c r="L125" s="34"/>
      <c r="M125" s="84">
        <v>4</v>
      </c>
      <c r="N125" s="44">
        <v>0</v>
      </c>
      <c r="O125" s="86">
        <f t="shared" si="9"/>
        <v>4</v>
      </c>
      <c r="P125" s="50" t="s">
        <v>212</v>
      </c>
      <c r="Q125" s="58" t="s">
        <v>1010</v>
      </c>
      <c r="R125" s="55" t="s">
        <v>430</v>
      </c>
      <c r="S125" s="57" t="s">
        <v>368</v>
      </c>
      <c r="T125" s="93"/>
      <c r="U125" s="68"/>
    </row>
    <row r="126" spans="1:21" s="37" customFormat="1" ht="12" customHeight="1">
      <c r="A126" s="38"/>
      <c r="B126" s="35"/>
      <c r="C126" s="71" t="s">
        <v>1212</v>
      </c>
      <c r="D126" s="60" t="s">
        <v>450</v>
      </c>
      <c r="E126" s="36" t="s">
        <v>744</v>
      </c>
      <c r="F126" s="45">
        <v>2014</v>
      </c>
      <c r="G126" s="45">
        <v>176</v>
      </c>
      <c r="H126" s="45" t="s">
        <v>777</v>
      </c>
      <c r="I126" s="45" t="s">
        <v>148</v>
      </c>
      <c r="J126" s="45">
        <v>30</v>
      </c>
      <c r="K126" s="45" t="s">
        <v>868</v>
      </c>
      <c r="L126" s="34"/>
      <c r="M126" s="84">
        <v>4</v>
      </c>
      <c r="N126" s="44">
        <v>0</v>
      </c>
      <c r="O126" s="87">
        <f t="shared" si="9"/>
        <v>4</v>
      </c>
      <c r="P126" s="70" t="s">
        <v>212</v>
      </c>
      <c r="Q126" s="58" t="s">
        <v>796</v>
      </c>
      <c r="R126" s="56" t="s">
        <v>869</v>
      </c>
      <c r="S126" s="57" t="s">
        <v>227</v>
      </c>
      <c r="T126" s="93"/>
      <c r="U126" s="68"/>
    </row>
    <row r="127" spans="1:21" s="37" customFormat="1" ht="12" customHeight="1">
      <c r="A127" s="38"/>
      <c r="B127" s="35"/>
      <c r="C127" s="71" t="s">
        <v>773</v>
      </c>
      <c r="D127" s="60" t="s">
        <v>811</v>
      </c>
      <c r="E127" s="36" t="s">
        <v>380</v>
      </c>
      <c r="F127" s="45">
        <v>2011</v>
      </c>
      <c r="G127" s="45">
        <v>272</v>
      </c>
      <c r="H127" s="45" t="s">
        <v>776</v>
      </c>
      <c r="I127" s="45" t="s">
        <v>147</v>
      </c>
      <c r="J127" s="45">
        <v>16</v>
      </c>
      <c r="K127" s="45" t="s">
        <v>88</v>
      </c>
      <c r="L127" s="34"/>
      <c r="M127" s="84">
        <v>7.5</v>
      </c>
      <c r="N127" s="44">
        <v>0</v>
      </c>
      <c r="O127" s="86">
        <f t="shared" si="9"/>
        <v>7.5</v>
      </c>
      <c r="P127" s="50" t="s">
        <v>212</v>
      </c>
      <c r="Q127" s="58" t="s">
        <v>796</v>
      </c>
      <c r="R127" s="56" t="s">
        <v>191</v>
      </c>
      <c r="S127" s="57" t="s">
        <v>917</v>
      </c>
      <c r="T127" s="93"/>
      <c r="U127" s="68"/>
    </row>
    <row r="128" spans="1:21" s="37" customFormat="1" ht="12" customHeight="1">
      <c r="A128" s="38"/>
      <c r="B128" s="35"/>
      <c r="C128" s="71" t="s">
        <v>782</v>
      </c>
      <c r="D128" s="60" t="s">
        <v>12</v>
      </c>
      <c r="E128" s="36" t="s">
        <v>380</v>
      </c>
      <c r="F128" s="45">
        <v>2007</v>
      </c>
      <c r="G128" s="45">
        <v>496</v>
      </c>
      <c r="H128" s="45" t="s">
        <v>776</v>
      </c>
      <c r="I128" s="45" t="s">
        <v>147</v>
      </c>
      <c r="J128" s="45">
        <v>8</v>
      </c>
      <c r="K128" s="45" t="s">
        <v>746</v>
      </c>
      <c r="L128" s="34" t="s">
        <v>843</v>
      </c>
      <c r="M128" s="84">
        <v>7.8</v>
      </c>
      <c r="N128" s="44">
        <v>0</v>
      </c>
      <c r="O128" s="86">
        <f t="shared" si="9"/>
        <v>7.8</v>
      </c>
      <c r="P128" s="50" t="s">
        <v>212</v>
      </c>
      <c r="Q128" s="58" t="s">
        <v>796</v>
      </c>
      <c r="R128" s="55" t="s">
        <v>378</v>
      </c>
      <c r="S128" s="57" t="s">
        <v>734</v>
      </c>
      <c r="T128" s="93"/>
      <c r="U128" s="68"/>
    </row>
    <row r="129" spans="1:21" s="37" customFormat="1" ht="21" customHeight="1">
      <c r="A129" s="38"/>
      <c r="B129" s="35"/>
      <c r="C129" s="71" t="s">
        <v>609</v>
      </c>
      <c r="D129" s="60" t="s">
        <v>8</v>
      </c>
      <c r="E129" s="36" t="s">
        <v>380</v>
      </c>
      <c r="F129" s="45">
        <v>2007</v>
      </c>
      <c r="G129" s="45">
        <v>736</v>
      </c>
      <c r="H129" s="45" t="s">
        <v>777</v>
      </c>
      <c r="I129" s="45" t="s">
        <v>147</v>
      </c>
      <c r="J129" s="45">
        <v>8</v>
      </c>
      <c r="K129" s="45" t="s">
        <v>747</v>
      </c>
      <c r="L129" s="34" t="s">
        <v>843</v>
      </c>
      <c r="M129" s="84">
        <v>7</v>
      </c>
      <c r="N129" s="44">
        <v>0</v>
      </c>
      <c r="O129" s="86">
        <f>M129*(1+N129)</f>
        <v>7</v>
      </c>
      <c r="P129" s="50" t="s">
        <v>212</v>
      </c>
      <c r="Q129" s="58" t="s">
        <v>627</v>
      </c>
      <c r="R129" s="55" t="s">
        <v>119</v>
      </c>
      <c r="S129" s="57" t="s">
        <v>915</v>
      </c>
      <c r="T129" s="93"/>
      <c r="U129" s="68"/>
    </row>
    <row r="130" spans="1:21" s="37" customFormat="1" ht="12" customHeight="1">
      <c r="A130" s="38"/>
      <c r="B130" s="35"/>
      <c r="C130" s="75" t="s">
        <v>362</v>
      </c>
      <c r="D130" s="62" t="s">
        <v>359</v>
      </c>
      <c r="E130" s="36" t="s">
        <v>363</v>
      </c>
      <c r="F130" s="45">
        <v>2014</v>
      </c>
      <c r="G130" s="45">
        <v>112</v>
      </c>
      <c r="H130" s="45" t="s">
        <v>777</v>
      </c>
      <c r="I130" s="45" t="s">
        <v>148</v>
      </c>
      <c r="J130" s="45">
        <v>30</v>
      </c>
      <c r="K130" s="45" t="s">
        <v>364</v>
      </c>
      <c r="L130" s="34"/>
      <c r="M130" s="84">
        <v>3.5</v>
      </c>
      <c r="N130" s="44">
        <v>0</v>
      </c>
      <c r="O130" s="86">
        <v>3</v>
      </c>
      <c r="P130" s="50" t="s">
        <v>212</v>
      </c>
      <c r="Q130" s="58" t="s">
        <v>627</v>
      </c>
      <c r="R130" s="55" t="s">
        <v>360</v>
      </c>
      <c r="S130" s="57" t="s">
        <v>361</v>
      </c>
      <c r="T130" s="93"/>
      <c r="U130" s="68"/>
    </row>
    <row r="131" spans="1:21" s="37" customFormat="1" ht="12" customHeight="1">
      <c r="A131" s="38"/>
      <c r="B131" s="35"/>
      <c r="C131" s="71" t="s">
        <v>65</v>
      </c>
      <c r="D131" s="60" t="s">
        <v>8</v>
      </c>
      <c r="E131" s="43" t="s">
        <v>380</v>
      </c>
      <c r="F131" s="45">
        <v>2012</v>
      </c>
      <c r="G131" s="45">
        <v>416</v>
      </c>
      <c r="H131" s="45" t="s">
        <v>777</v>
      </c>
      <c r="I131" s="45" t="s">
        <v>147</v>
      </c>
      <c r="J131" s="45">
        <v>12</v>
      </c>
      <c r="K131" s="45" t="s">
        <v>66</v>
      </c>
      <c r="L131" s="34" t="s">
        <v>843</v>
      </c>
      <c r="M131" s="84">
        <v>9.1999999999999993</v>
      </c>
      <c r="N131" s="44">
        <v>0</v>
      </c>
      <c r="O131" s="86">
        <f t="shared" si="9"/>
        <v>9.1999999999999993</v>
      </c>
      <c r="P131" s="50" t="s">
        <v>212</v>
      </c>
      <c r="Q131" s="58" t="s">
        <v>627</v>
      </c>
      <c r="R131" s="55" t="s">
        <v>1205</v>
      </c>
      <c r="S131" s="57" t="s">
        <v>858</v>
      </c>
      <c r="T131" s="93"/>
      <c r="U131" s="68"/>
    </row>
    <row r="132" spans="1:21" s="37" customFormat="1" ht="12" customHeight="1">
      <c r="A132" s="38"/>
      <c r="B132" s="35"/>
      <c r="C132" s="73" t="s">
        <v>646</v>
      </c>
      <c r="D132" s="60" t="s">
        <v>8</v>
      </c>
      <c r="E132" s="43" t="s">
        <v>380</v>
      </c>
      <c r="F132" s="45">
        <v>2014</v>
      </c>
      <c r="G132" s="45">
        <v>208</v>
      </c>
      <c r="H132" s="45" t="s">
        <v>776</v>
      </c>
      <c r="I132" s="45" t="s">
        <v>148</v>
      </c>
      <c r="J132" s="45">
        <v>20</v>
      </c>
      <c r="K132" s="45" t="s">
        <v>647</v>
      </c>
      <c r="L132" s="34" t="s">
        <v>843</v>
      </c>
      <c r="M132" s="84">
        <v>4</v>
      </c>
      <c r="N132" s="44">
        <v>0</v>
      </c>
      <c r="O132" s="86">
        <f t="shared" si="9"/>
        <v>4</v>
      </c>
      <c r="P132" s="50" t="s">
        <v>212</v>
      </c>
      <c r="Q132" s="58" t="s">
        <v>627</v>
      </c>
      <c r="R132" s="55" t="s">
        <v>1205</v>
      </c>
      <c r="S132" s="57" t="s">
        <v>538</v>
      </c>
      <c r="T132" s="93"/>
      <c r="U132" s="68"/>
    </row>
    <row r="133" spans="1:21" s="37" customFormat="1" ht="12" customHeight="1">
      <c r="A133" s="38"/>
      <c r="B133" s="35"/>
      <c r="C133" s="71" t="s">
        <v>610</v>
      </c>
      <c r="D133" s="60" t="s">
        <v>660</v>
      </c>
      <c r="E133" s="43" t="s">
        <v>380</v>
      </c>
      <c r="F133" s="45">
        <v>2010</v>
      </c>
      <c r="G133" s="45">
        <v>192</v>
      </c>
      <c r="H133" s="45" t="s">
        <v>776</v>
      </c>
      <c r="I133" s="45" t="s">
        <v>148</v>
      </c>
      <c r="J133" s="45">
        <v>20</v>
      </c>
      <c r="K133" s="45" t="s">
        <v>18</v>
      </c>
      <c r="L133" s="34"/>
      <c r="M133" s="84">
        <v>4</v>
      </c>
      <c r="N133" s="44">
        <v>0</v>
      </c>
      <c r="O133" s="86">
        <f t="shared" si="9"/>
        <v>4</v>
      </c>
      <c r="P133" s="50" t="s">
        <v>212</v>
      </c>
      <c r="Q133" s="58" t="s">
        <v>428</v>
      </c>
      <c r="R133" s="55" t="s">
        <v>198</v>
      </c>
      <c r="S133" s="57" t="s">
        <v>451</v>
      </c>
      <c r="T133" s="93"/>
      <c r="U133" s="68"/>
    </row>
    <row r="134" spans="1:21" s="37" customFormat="1" ht="21" customHeight="1">
      <c r="A134" s="38"/>
      <c r="B134" s="35"/>
      <c r="C134" s="72" t="s">
        <v>277</v>
      </c>
      <c r="D134" s="62" t="s">
        <v>252</v>
      </c>
      <c r="E134" s="36" t="s">
        <v>380</v>
      </c>
      <c r="F134" s="45">
        <v>2010</v>
      </c>
      <c r="G134" s="45">
        <v>608</v>
      </c>
      <c r="H134" s="45" t="s">
        <v>776</v>
      </c>
      <c r="I134" s="45" t="s">
        <v>147</v>
      </c>
      <c r="J134" s="45">
        <v>8</v>
      </c>
      <c r="K134" s="45" t="s">
        <v>697</v>
      </c>
      <c r="L134" s="34" t="s">
        <v>843</v>
      </c>
      <c r="M134" s="84">
        <v>8.1999999999999993</v>
      </c>
      <c r="N134" s="44">
        <v>0</v>
      </c>
      <c r="O134" s="86">
        <f t="shared" si="9"/>
        <v>8.1999999999999993</v>
      </c>
      <c r="P134" s="50" t="s">
        <v>212</v>
      </c>
      <c r="Q134" s="58" t="s">
        <v>504</v>
      </c>
      <c r="R134" s="56" t="s">
        <v>675</v>
      </c>
      <c r="S134" s="57" t="s">
        <v>5</v>
      </c>
      <c r="T134" s="93"/>
      <c r="U134" s="68"/>
    </row>
    <row r="135" spans="1:21" s="37" customFormat="1" ht="21" customHeight="1">
      <c r="A135" s="38"/>
      <c r="B135" s="35"/>
      <c r="C135" s="71" t="s">
        <v>100</v>
      </c>
      <c r="D135" s="60" t="s">
        <v>799</v>
      </c>
      <c r="E135" s="36" t="s">
        <v>744</v>
      </c>
      <c r="F135" s="45">
        <v>2013</v>
      </c>
      <c r="G135" s="45">
        <v>336</v>
      </c>
      <c r="H135" s="45" t="s">
        <v>777</v>
      </c>
      <c r="I135" s="45" t="s">
        <v>148</v>
      </c>
      <c r="J135" s="45">
        <v>20</v>
      </c>
      <c r="K135" s="45" t="s">
        <v>101</v>
      </c>
      <c r="L135" s="34"/>
      <c r="M135" s="84">
        <v>4</v>
      </c>
      <c r="N135" s="44">
        <v>0</v>
      </c>
      <c r="O135" s="86">
        <f t="shared" si="9"/>
        <v>4</v>
      </c>
      <c r="P135" s="50" t="s">
        <v>212</v>
      </c>
      <c r="Q135" s="58" t="s">
        <v>855</v>
      </c>
      <c r="R135" s="55" t="s">
        <v>142</v>
      </c>
      <c r="S135" s="57" t="s">
        <v>99</v>
      </c>
      <c r="T135" s="93"/>
      <c r="U135" s="68"/>
    </row>
    <row r="136" spans="1:21" s="37" customFormat="1" ht="12" customHeight="1">
      <c r="A136" s="38"/>
      <c r="B136" s="35"/>
      <c r="C136" s="71" t="s">
        <v>214</v>
      </c>
      <c r="D136" s="60" t="s">
        <v>252</v>
      </c>
      <c r="E136" s="43" t="s">
        <v>380</v>
      </c>
      <c r="F136" s="45">
        <v>2013</v>
      </c>
      <c r="G136" s="45">
        <v>176</v>
      </c>
      <c r="H136" s="45" t="s">
        <v>777</v>
      </c>
      <c r="I136" s="45" t="s">
        <v>148</v>
      </c>
      <c r="J136" s="45">
        <v>30</v>
      </c>
      <c r="K136" s="45" t="s">
        <v>1282</v>
      </c>
      <c r="L136" s="34" t="s">
        <v>843</v>
      </c>
      <c r="M136" s="84">
        <v>3</v>
      </c>
      <c r="N136" s="44">
        <v>0</v>
      </c>
      <c r="O136" s="86">
        <f t="shared" si="9"/>
        <v>3</v>
      </c>
      <c r="P136" s="50" t="s">
        <v>212</v>
      </c>
      <c r="Q136" s="58" t="s">
        <v>855</v>
      </c>
      <c r="R136" s="55" t="s">
        <v>14</v>
      </c>
      <c r="S136" s="57" t="s">
        <v>967</v>
      </c>
      <c r="T136" s="93"/>
      <c r="U136" s="68"/>
    </row>
    <row r="137" spans="1:21" s="37" customFormat="1" ht="21" customHeight="1">
      <c r="A137" s="38"/>
      <c r="B137" s="82"/>
      <c r="C137" s="71" t="s">
        <v>1068</v>
      </c>
      <c r="D137" s="60" t="s">
        <v>1265</v>
      </c>
      <c r="E137" s="36" t="s">
        <v>744</v>
      </c>
      <c r="F137" s="45">
        <v>2017</v>
      </c>
      <c r="G137" s="45">
        <v>192</v>
      </c>
      <c r="H137" s="45" t="s">
        <v>777</v>
      </c>
      <c r="I137" s="45" t="s">
        <v>148</v>
      </c>
      <c r="J137" s="45">
        <v>20</v>
      </c>
      <c r="K137" s="45" t="s">
        <v>1069</v>
      </c>
      <c r="L137" s="34"/>
      <c r="M137" s="84">
        <v>4.5</v>
      </c>
      <c r="N137" s="44">
        <v>0</v>
      </c>
      <c r="O137" s="86">
        <f>M137*(1+N137)</f>
        <v>4.5</v>
      </c>
      <c r="P137" s="50" t="s">
        <v>212</v>
      </c>
      <c r="Q137" s="58" t="s">
        <v>1118</v>
      </c>
      <c r="R137" s="56" t="s">
        <v>1266</v>
      </c>
      <c r="S137" s="57" t="s">
        <v>498</v>
      </c>
      <c r="T137" s="93"/>
      <c r="U137" s="68"/>
    </row>
    <row r="138" spans="1:21" s="37" customFormat="1" ht="12" customHeight="1">
      <c r="A138" s="38"/>
      <c r="B138" s="35"/>
      <c r="C138" s="71" t="s">
        <v>914</v>
      </c>
      <c r="D138" s="60" t="s">
        <v>1265</v>
      </c>
      <c r="E138" s="43" t="s">
        <v>380</v>
      </c>
      <c r="F138" s="45">
        <v>2014</v>
      </c>
      <c r="G138" s="45">
        <v>272</v>
      </c>
      <c r="H138" s="45" t="s">
        <v>777</v>
      </c>
      <c r="I138" s="45" t="s">
        <v>148</v>
      </c>
      <c r="J138" s="45">
        <v>20</v>
      </c>
      <c r="K138" s="45" t="s">
        <v>1229</v>
      </c>
      <c r="L138" s="34" t="s">
        <v>843</v>
      </c>
      <c r="M138" s="84">
        <v>5</v>
      </c>
      <c r="N138" s="44">
        <v>0</v>
      </c>
      <c r="O138" s="86">
        <f t="shared" si="9"/>
        <v>5</v>
      </c>
      <c r="P138" s="50" t="s">
        <v>212</v>
      </c>
      <c r="Q138" s="58" t="s">
        <v>1118</v>
      </c>
      <c r="R138" s="56" t="s">
        <v>1266</v>
      </c>
      <c r="S138" s="57" t="s">
        <v>790</v>
      </c>
      <c r="T138" s="93"/>
      <c r="U138" s="68"/>
    </row>
    <row r="139" spans="1:21" s="37" customFormat="1" ht="21" customHeight="1">
      <c r="A139" s="38"/>
      <c r="B139" s="35"/>
      <c r="C139" s="71" t="s">
        <v>1</v>
      </c>
      <c r="D139" s="60" t="s">
        <v>2</v>
      </c>
      <c r="E139" s="43" t="s">
        <v>380</v>
      </c>
      <c r="F139" s="45">
        <v>2010</v>
      </c>
      <c r="G139" s="45">
        <v>224</v>
      </c>
      <c r="H139" s="45" t="s">
        <v>776</v>
      </c>
      <c r="I139" s="45" t="s">
        <v>148</v>
      </c>
      <c r="J139" s="45">
        <v>20</v>
      </c>
      <c r="K139" s="45" t="s">
        <v>886</v>
      </c>
      <c r="L139" s="34"/>
      <c r="M139" s="84">
        <v>4</v>
      </c>
      <c r="N139" s="44">
        <v>0</v>
      </c>
      <c r="O139" s="86">
        <f t="shared" si="9"/>
        <v>4</v>
      </c>
      <c r="P139" s="50" t="s">
        <v>212</v>
      </c>
      <c r="Q139" s="58" t="s">
        <v>213</v>
      </c>
      <c r="R139" s="55" t="s">
        <v>975</v>
      </c>
      <c r="S139" s="57" t="s">
        <v>559</v>
      </c>
      <c r="T139" s="93"/>
      <c r="U139" s="68"/>
    </row>
    <row r="140" spans="1:21" s="37" customFormat="1" ht="21" customHeight="1">
      <c r="A140" s="38"/>
      <c r="B140" s="35"/>
      <c r="C140" s="71" t="s">
        <v>152</v>
      </c>
      <c r="D140" s="60" t="s">
        <v>799</v>
      </c>
      <c r="E140" s="36" t="s">
        <v>744</v>
      </c>
      <c r="F140" s="45">
        <v>2013</v>
      </c>
      <c r="G140" s="45">
        <v>304</v>
      </c>
      <c r="H140" s="45" t="s">
        <v>776</v>
      </c>
      <c r="I140" s="45" t="s">
        <v>148</v>
      </c>
      <c r="J140" s="45">
        <v>20</v>
      </c>
      <c r="K140" s="45" t="s">
        <v>153</v>
      </c>
      <c r="L140" s="34"/>
      <c r="M140" s="84">
        <v>4.7</v>
      </c>
      <c r="N140" s="44">
        <v>0</v>
      </c>
      <c r="O140" s="87">
        <f t="shared" si="9"/>
        <v>4.7</v>
      </c>
      <c r="P140" s="50" t="s">
        <v>212</v>
      </c>
      <c r="Q140" s="58" t="s">
        <v>1118</v>
      </c>
      <c r="R140" s="55" t="s">
        <v>517</v>
      </c>
      <c r="S140" s="57" t="s">
        <v>977</v>
      </c>
      <c r="T140" s="93"/>
      <c r="U140" s="68"/>
    </row>
    <row r="141" spans="1:21" s="37" customFormat="1" ht="12.75" customHeight="1">
      <c r="A141" s="38"/>
      <c r="B141" s="35"/>
      <c r="C141" s="72" t="s">
        <v>726</v>
      </c>
      <c r="D141" s="62" t="s">
        <v>112</v>
      </c>
      <c r="E141" s="36" t="s">
        <v>744</v>
      </c>
      <c r="F141" s="45">
        <v>2013</v>
      </c>
      <c r="G141" s="45">
        <v>368</v>
      </c>
      <c r="H141" s="45" t="s">
        <v>777</v>
      </c>
      <c r="I141" s="45" t="s">
        <v>148</v>
      </c>
      <c r="J141" s="45">
        <v>10</v>
      </c>
      <c r="K141" s="45" t="s">
        <v>727</v>
      </c>
      <c r="L141" s="34"/>
      <c r="M141" s="84">
        <v>5</v>
      </c>
      <c r="N141" s="44">
        <v>0</v>
      </c>
      <c r="O141" s="86">
        <f t="shared" si="9"/>
        <v>5</v>
      </c>
      <c r="P141" s="50" t="s">
        <v>212</v>
      </c>
      <c r="Q141" s="58" t="s">
        <v>856</v>
      </c>
      <c r="R141" s="55" t="s">
        <v>15</v>
      </c>
      <c r="S141" s="57" t="s">
        <v>375</v>
      </c>
      <c r="T141" s="93"/>
      <c r="U141" s="68"/>
    </row>
    <row r="142" spans="1:21" s="37" customFormat="1" ht="12" customHeight="1">
      <c r="A142" s="38"/>
      <c r="B142" s="35"/>
      <c r="C142" s="72" t="s">
        <v>1268</v>
      </c>
      <c r="D142" s="62" t="s">
        <v>611</v>
      </c>
      <c r="E142" s="36" t="s">
        <v>744</v>
      </c>
      <c r="F142" s="45">
        <v>2014</v>
      </c>
      <c r="G142" s="45">
        <v>176</v>
      </c>
      <c r="H142" s="45" t="s">
        <v>777</v>
      </c>
      <c r="I142" s="45" t="s">
        <v>148</v>
      </c>
      <c r="J142" s="45">
        <v>30</v>
      </c>
      <c r="K142" s="45" t="s">
        <v>1269</v>
      </c>
      <c r="L142" s="34"/>
      <c r="M142" s="84">
        <v>3.6</v>
      </c>
      <c r="N142" s="44">
        <v>0</v>
      </c>
      <c r="O142" s="86">
        <f t="shared" si="9"/>
        <v>3.6</v>
      </c>
      <c r="P142" s="50" t="s">
        <v>212</v>
      </c>
      <c r="Q142" s="58" t="s">
        <v>856</v>
      </c>
      <c r="R142" s="55" t="s">
        <v>15</v>
      </c>
      <c r="S142" s="57" t="s">
        <v>1304</v>
      </c>
      <c r="T142" s="93"/>
      <c r="U142" s="68"/>
    </row>
    <row r="143" spans="1:21" s="37" customFormat="1" ht="12" customHeight="1">
      <c r="A143" s="38"/>
      <c r="B143" s="35"/>
      <c r="C143" s="71" t="s">
        <v>225</v>
      </c>
      <c r="D143" s="60" t="s">
        <v>1186</v>
      </c>
      <c r="E143" s="36" t="s">
        <v>380</v>
      </c>
      <c r="F143" s="45">
        <v>2013</v>
      </c>
      <c r="G143" s="45">
        <v>528</v>
      </c>
      <c r="H143" s="45" t="s">
        <v>777</v>
      </c>
      <c r="I143" s="45" t="s">
        <v>147</v>
      </c>
      <c r="J143" s="45">
        <v>10</v>
      </c>
      <c r="K143" s="45" t="s">
        <v>226</v>
      </c>
      <c r="L143" s="34" t="s">
        <v>843</v>
      </c>
      <c r="M143" s="84">
        <v>9.3000000000000007</v>
      </c>
      <c r="N143" s="44">
        <v>0</v>
      </c>
      <c r="O143" s="86">
        <f t="shared" ref="O143:O185" si="10">M143*(1+N143)</f>
        <v>9.3000000000000007</v>
      </c>
      <c r="P143" s="50" t="s">
        <v>212</v>
      </c>
      <c r="Q143" s="58" t="s">
        <v>856</v>
      </c>
      <c r="R143" s="55" t="s">
        <v>208</v>
      </c>
      <c r="S143" s="57" t="s">
        <v>446</v>
      </c>
      <c r="T143" s="93"/>
      <c r="U143" s="68"/>
    </row>
    <row r="144" spans="1:21" s="37" customFormat="1" ht="12" customHeight="1">
      <c r="A144" s="38"/>
      <c r="B144" s="35"/>
      <c r="C144" s="71" t="s">
        <v>204</v>
      </c>
      <c r="D144" s="60" t="s">
        <v>81</v>
      </c>
      <c r="E144" s="43" t="s">
        <v>380</v>
      </c>
      <c r="F144" s="45">
        <v>2011</v>
      </c>
      <c r="G144" s="45">
        <v>192</v>
      </c>
      <c r="H144" s="45" t="s">
        <v>777</v>
      </c>
      <c r="I144" s="45" t="s">
        <v>147</v>
      </c>
      <c r="J144" s="45">
        <v>20</v>
      </c>
      <c r="K144" s="45" t="s">
        <v>205</v>
      </c>
      <c r="L144" s="34" t="s">
        <v>1059</v>
      </c>
      <c r="M144" s="84">
        <v>5.7</v>
      </c>
      <c r="N144" s="44">
        <v>0</v>
      </c>
      <c r="O144" s="86">
        <f t="shared" si="10"/>
        <v>5.7</v>
      </c>
      <c r="P144" s="50" t="s">
        <v>212</v>
      </c>
      <c r="Q144" s="58" t="s">
        <v>504</v>
      </c>
      <c r="R144" s="55" t="s">
        <v>675</v>
      </c>
      <c r="S144" s="57" t="s">
        <v>55</v>
      </c>
      <c r="T144" s="93"/>
      <c r="U144" s="68"/>
    </row>
    <row r="145" spans="1:21" s="37" customFormat="1" ht="12" customHeight="1">
      <c r="A145" s="38"/>
      <c r="B145" s="35"/>
      <c r="C145" s="71" t="s">
        <v>751</v>
      </c>
      <c r="D145" s="60" t="s">
        <v>449</v>
      </c>
      <c r="E145" s="36" t="s">
        <v>380</v>
      </c>
      <c r="F145" s="45">
        <v>2009</v>
      </c>
      <c r="G145" s="45">
        <v>304</v>
      </c>
      <c r="H145" s="45" t="s">
        <v>777</v>
      </c>
      <c r="I145" s="45" t="s">
        <v>147</v>
      </c>
      <c r="J145" s="45">
        <v>16</v>
      </c>
      <c r="K145" s="45" t="s">
        <v>951</v>
      </c>
      <c r="L145" s="34" t="s">
        <v>843</v>
      </c>
      <c r="M145" s="84">
        <v>5.7</v>
      </c>
      <c r="N145" s="44">
        <v>0</v>
      </c>
      <c r="O145" s="86">
        <f t="shared" si="10"/>
        <v>5.7</v>
      </c>
      <c r="P145" s="50" t="s">
        <v>212</v>
      </c>
      <c r="Q145" s="58" t="s">
        <v>1118</v>
      </c>
      <c r="R145" s="55" t="s">
        <v>922</v>
      </c>
      <c r="S145" s="57" t="s">
        <v>1070</v>
      </c>
      <c r="T145" s="93"/>
      <c r="U145" s="68"/>
    </row>
    <row r="146" spans="1:21" s="37" customFormat="1" ht="12" customHeight="1">
      <c r="A146" s="38"/>
      <c r="B146" s="35"/>
      <c r="C146" s="71" t="s">
        <v>1318</v>
      </c>
      <c r="D146" s="60" t="s">
        <v>450</v>
      </c>
      <c r="E146" s="36" t="s">
        <v>380</v>
      </c>
      <c r="F146" s="45">
        <v>2012</v>
      </c>
      <c r="G146" s="45">
        <v>112</v>
      </c>
      <c r="H146" s="45" t="s">
        <v>777</v>
      </c>
      <c r="I146" s="45" t="s">
        <v>148</v>
      </c>
      <c r="J146" s="45">
        <v>40</v>
      </c>
      <c r="K146" s="45" t="s">
        <v>1319</v>
      </c>
      <c r="L146" s="34"/>
      <c r="M146" s="84">
        <v>2.4</v>
      </c>
      <c r="N146" s="44">
        <v>0</v>
      </c>
      <c r="O146" s="86">
        <f t="shared" si="10"/>
        <v>2.4</v>
      </c>
      <c r="P146" s="50" t="s">
        <v>212</v>
      </c>
      <c r="Q146" s="58" t="s">
        <v>1187</v>
      </c>
      <c r="R146" s="55" t="s">
        <v>884</v>
      </c>
      <c r="S146" s="57" t="s">
        <v>1317</v>
      </c>
      <c r="T146" s="93"/>
      <c r="U146" s="68"/>
    </row>
    <row r="147" spans="1:21" s="37" customFormat="1" ht="21" customHeight="1">
      <c r="A147" s="38"/>
      <c r="B147" s="35"/>
      <c r="C147" s="71" t="s">
        <v>1329</v>
      </c>
      <c r="D147" s="60" t="s">
        <v>810</v>
      </c>
      <c r="E147" s="36" t="s">
        <v>380</v>
      </c>
      <c r="F147" s="45">
        <v>2011</v>
      </c>
      <c r="G147" s="45">
        <v>224</v>
      </c>
      <c r="H147" s="45" t="s">
        <v>777</v>
      </c>
      <c r="I147" s="45" t="s">
        <v>147</v>
      </c>
      <c r="J147" s="45">
        <v>18</v>
      </c>
      <c r="K147" s="45" t="s">
        <v>328</v>
      </c>
      <c r="L147" s="34" t="s">
        <v>1059</v>
      </c>
      <c r="M147" s="84">
        <v>7</v>
      </c>
      <c r="N147" s="44">
        <v>0</v>
      </c>
      <c r="O147" s="86">
        <f t="shared" si="10"/>
        <v>7</v>
      </c>
      <c r="P147" s="50" t="s">
        <v>212</v>
      </c>
      <c r="Q147" s="58" t="s">
        <v>312</v>
      </c>
      <c r="R147" s="56" t="s">
        <v>427</v>
      </c>
      <c r="S147" s="57" t="s">
        <v>255</v>
      </c>
      <c r="T147" s="93"/>
      <c r="U147" s="68"/>
    </row>
    <row r="148" spans="1:21" s="37" customFormat="1" ht="12" customHeight="1">
      <c r="A148" s="38"/>
      <c r="B148" s="35"/>
      <c r="C148" s="71" t="s">
        <v>723</v>
      </c>
      <c r="D148" s="60" t="s">
        <v>251</v>
      </c>
      <c r="E148" s="36" t="s">
        <v>380</v>
      </c>
      <c r="F148" s="45">
        <v>2009</v>
      </c>
      <c r="G148" s="45">
        <v>400</v>
      </c>
      <c r="H148" s="45" t="s">
        <v>777</v>
      </c>
      <c r="I148" s="45" t="s">
        <v>147</v>
      </c>
      <c r="J148" s="45">
        <v>14</v>
      </c>
      <c r="K148" s="45" t="s">
        <v>952</v>
      </c>
      <c r="L148" s="34" t="s">
        <v>843</v>
      </c>
      <c r="M148" s="84">
        <v>8</v>
      </c>
      <c r="N148" s="44">
        <v>0</v>
      </c>
      <c r="O148" s="86">
        <f t="shared" si="10"/>
        <v>8</v>
      </c>
      <c r="P148" s="50" t="s">
        <v>212</v>
      </c>
      <c r="Q148" s="58" t="s">
        <v>312</v>
      </c>
      <c r="R148" s="56" t="s">
        <v>427</v>
      </c>
      <c r="S148" s="57" t="s">
        <v>1078</v>
      </c>
      <c r="T148" s="93"/>
      <c r="U148" s="68"/>
    </row>
    <row r="149" spans="1:21" s="37" customFormat="1" ht="12" customHeight="1">
      <c r="A149" s="38"/>
      <c r="B149" s="35"/>
      <c r="C149" s="73" t="s">
        <v>1275</v>
      </c>
      <c r="D149" s="60" t="s">
        <v>81</v>
      </c>
      <c r="E149" s="36" t="s">
        <v>363</v>
      </c>
      <c r="F149" s="45">
        <v>2014</v>
      </c>
      <c r="G149" s="45">
        <v>128</v>
      </c>
      <c r="H149" s="45" t="s">
        <v>776</v>
      </c>
      <c r="I149" s="45" t="s">
        <v>148</v>
      </c>
      <c r="J149" s="45">
        <v>30</v>
      </c>
      <c r="K149" s="45" t="s">
        <v>1276</v>
      </c>
      <c r="L149" s="34"/>
      <c r="M149" s="84">
        <v>4</v>
      </c>
      <c r="N149" s="44">
        <v>0</v>
      </c>
      <c r="O149" s="88">
        <f>M149*(1+N149)</f>
        <v>4</v>
      </c>
      <c r="P149" s="50" t="s">
        <v>212</v>
      </c>
      <c r="Q149" s="58" t="s">
        <v>504</v>
      </c>
      <c r="R149" s="55" t="s">
        <v>675</v>
      </c>
      <c r="S149" s="57" t="s">
        <v>1274</v>
      </c>
      <c r="T149" s="93"/>
      <c r="U149" s="68"/>
    </row>
    <row r="150" spans="1:21" s="37" customFormat="1" ht="12" customHeight="1">
      <c r="A150" s="38"/>
      <c r="B150" s="35"/>
      <c r="C150" s="73" t="s">
        <v>292</v>
      </c>
      <c r="D150" s="60" t="s">
        <v>611</v>
      </c>
      <c r="E150" s="36" t="s">
        <v>744</v>
      </c>
      <c r="F150" s="45">
        <v>2014</v>
      </c>
      <c r="G150" s="45">
        <v>160</v>
      </c>
      <c r="H150" s="45" t="s">
        <v>777</v>
      </c>
      <c r="I150" s="45" t="s">
        <v>148</v>
      </c>
      <c r="J150" s="45">
        <v>30</v>
      </c>
      <c r="K150" s="45" t="s">
        <v>293</v>
      </c>
      <c r="L150" s="34"/>
      <c r="M150" s="84">
        <v>3.3</v>
      </c>
      <c r="N150" s="44">
        <v>0</v>
      </c>
      <c r="O150" s="86">
        <f t="shared" si="10"/>
        <v>3.3</v>
      </c>
      <c r="P150" s="50" t="s">
        <v>212</v>
      </c>
      <c r="Q150" s="58" t="s">
        <v>504</v>
      </c>
      <c r="R150" s="55" t="s">
        <v>675</v>
      </c>
      <c r="S150" s="57" t="s">
        <v>291</v>
      </c>
      <c r="T150" s="93"/>
      <c r="U150" s="68"/>
    </row>
    <row r="151" spans="1:21" s="37" customFormat="1" ht="12" customHeight="1">
      <c r="A151" s="38"/>
      <c r="B151" s="35"/>
      <c r="C151" s="71" t="s">
        <v>9</v>
      </c>
      <c r="D151" s="60" t="s">
        <v>252</v>
      </c>
      <c r="E151" s="36" t="s">
        <v>380</v>
      </c>
      <c r="F151" s="45">
        <v>2009</v>
      </c>
      <c r="G151" s="45">
        <v>144</v>
      </c>
      <c r="H151" s="45" t="s">
        <v>777</v>
      </c>
      <c r="I151" s="45" t="s">
        <v>148</v>
      </c>
      <c r="J151" s="45">
        <v>30</v>
      </c>
      <c r="K151" s="45" t="s">
        <v>577</v>
      </c>
      <c r="L151" s="34"/>
      <c r="M151" s="84">
        <v>3</v>
      </c>
      <c r="N151" s="44">
        <v>0</v>
      </c>
      <c r="O151" s="86">
        <f t="shared" si="10"/>
        <v>3</v>
      </c>
      <c r="P151" s="50" t="s">
        <v>212</v>
      </c>
      <c r="Q151" s="58" t="s">
        <v>504</v>
      </c>
      <c r="R151" s="56" t="s">
        <v>898</v>
      </c>
      <c r="S151" s="57" t="s">
        <v>674</v>
      </c>
      <c r="T151" s="93"/>
      <c r="U151" s="68"/>
    </row>
    <row r="152" spans="1:21" s="37" customFormat="1" ht="21" customHeight="1">
      <c r="A152" s="38"/>
      <c r="B152" s="35"/>
      <c r="C152" s="71" t="s">
        <v>580</v>
      </c>
      <c r="D152" s="60" t="s">
        <v>252</v>
      </c>
      <c r="E152" s="36" t="s">
        <v>380</v>
      </c>
      <c r="F152" s="45">
        <v>2010</v>
      </c>
      <c r="G152" s="45">
        <v>272</v>
      </c>
      <c r="H152" s="45" t="s">
        <v>776</v>
      </c>
      <c r="I152" s="45" t="s">
        <v>148</v>
      </c>
      <c r="J152" s="45">
        <v>20</v>
      </c>
      <c r="K152" s="45" t="s">
        <v>1200</v>
      </c>
      <c r="L152" s="34"/>
      <c r="M152" s="84">
        <v>3.4</v>
      </c>
      <c r="N152" s="44">
        <v>0</v>
      </c>
      <c r="O152" s="86">
        <f t="shared" si="10"/>
        <v>3.4</v>
      </c>
      <c r="P152" s="50" t="s">
        <v>212</v>
      </c>
      <c r="Q152" s="58" t="s">
        <v>504</v>
      </c>
      <c r="R152" s="55" t="s">
        <v>898</v>
      </c>
      <c r="S152" s="57" t="s">
        <v>654</v>
      </c>
      <c r="T152" s="93"/>
      <c r="U152" s="68"/>
    </row>
    <row r="153" spans="1:21" s="37" customFormat="1" ht="12" customHeight="1">
      <c r="A153" s="38"/>
      <c r="B153" s="35"/>
      <c r="C153" s="71" t="s">
        <v>1326</v>
      </c>
      <c r="D153" s="61" t="s">
        <v>252</v>
      </c>
      <c r="E153" s="36" t="s">
        <v>380</v>
      </c>
      <c r="F153" s="45">
        <v>2011</v>
      </c>
      <c r="G153" s="45">
        <v>288</v>
      </c>
      <c r="H153" s="45" t="s">
        <v>777</v>
      </c>
      <c r="I153" s="45" t="s">
        <v>147</v>
      </c>
      <c r="J153" s="45">
        <v>16</v>
      </c>
      <c r="K153" s="45" t="s">
        <v>1327</v>
      </c>
      <c r="L153" s="34" t="s">
        <v>843</v>
      </c>
      <c r="M153" s="84">
        <v>7</v>
      </c>
      <c r="N153" s="44">
        <v>0</v>
      </c>
      <c r="O153" s="86">
        <f t="shared" si="10"/>
        <v>7</v>
      </c>
      <c r="P153" s="50" t="s">
        <v>212</v>
      </c>
      <c r="Q153" s="58" t="s">
        <v>504</v>
      </c>
      <c r="R153" s="55" t="s">
        <v>675</v>
      </c>
      <c r="S153" s="57" t="s">
        <v>946</v>
      </c>
      <c r="T153" s="93"/>
      <c r="U153" s="68"/>
    </row>
    <row r="154" spans="1:21" s="37" customFormat="1" ht="21" customHeight="1">
      <c r="A154" s="38"/>
      <c r="B154" s="35"/>
      <c r="C154" s="71" t="s">
        <v>459</v>
      </c>
      <c r="D154" s="60" t="s">
        <v>1186</v>
      </c>
      <c r="E154" s="36" t="s">
        <v>380</v>
      </c>
      <c r="F154" s="45">
        <v>2012</v>
      </c>
      <c r="G154" s="45">
        <v>240</v>
      </c>
      <c r="H154" s="45" t="s">
        <v>777</v>
      </c>
      <c r="I154" s="45" t="s">
        <v>148</v>
      </c>
      <c r="J154" s="45">
        <v>20</v>
      </c>
      <c r="K154" s="45" t="s">
        <v>196</v>
      </c>
      <c r="L154" s="34"/>
      <c r="M154" s="84">
        <v>4</v>
      </c>
      <c r="N154" s="44">
        <v>0</v>
      </c>
      <c r="O154" s="86">
        <f>M154*(1+N154)</f>
        <v>4</v>
      </c>
      <c r="P154" s="50" t="s">
        <v>212</v>
      </c>
      <c r="Q154" s="58" t="s">
        <v>1188</v>
      </c>
      <c r="R154" s="55" t="s">
        <v>208</v>
      </c>
      <c r="S154" s="57" t="s">
        <v>1038</v>
      </c>
      <c r="T154" s="93"/>
      <c r="U154" s="68"/>
    </row>
    <row r="155" spans="1:21" s="37" customFormat="1" ht="12" customHeight="1">
      <c r="A155" s="38"/>
      <c r="B155" s="35"/>
      <c r="C155" s="71" t="s">
        <v>1084</v>
      </c>
      <c r="D155" s="61" t="s">
        <v>799</v>
      </c>
      <c r="E155" s="36" t="s">
        <v>744</v>
      </c>
      <c r="F155" s="45">
        <v>2013</v>
      </c>
      <c r="G155" s="45">
        <v>192</v>
      </c>
      <c r="H155" s="45" t="s">
        <v>777</v>
      </c>
      <c r="I155" s="45" t="s">
        <v>148</v>
      </c>
      <c r="J155" s="45">
        <v>20</v>
      </c>
      <c r="K155" s="45" t="s">
        <v>1085</v>
      </c>
      <c r="L155" s="34"/>
      <c r="M155" s="84">
        <v>4</v>
      </c>
      <c r="N155" s="44">
        <v>0</v>
      </c>
      <c r="O155" s="86">
        <f>M155*(1+N155)</f>
        <v>4</v>
      </c>
      <c r="P155" s="50" t="s">
        <v>212</v>
      </c>
      <c r="Q155" s="58" t="s">
        <v>1188</v>
      </c>
      <c r="R155" s="55" t="s">
        <v>948</v>
      </c>
      <c r="S155" s="57" t="s">
        <v>787</v>
      </c>
      <c r="T155" s="93"/>
      <c r="U155" s="68"/>
    </row>
    <row r="156" spans="1:21" s="37" customFormat="1" ht="12" customHeight="1">
      <c r="A156" s="38"/>
      <c r="B156" s="35"/>
      <c r="C156" s="71" t="s">
        <v>1254</v>
      </c>
      <c r="D156" s="60" t="s">
        <v>1253</v>
      </c>
      <c r="E156" s="43" t="s">
        <v>380</v>
      </c>
      <c r="F156" s="45">
        <v>2012</v>
      </c>
      <c r="G156" s="45">
        <v>304</v>
      </c>
      <c r="H156" s="45" t="s">
        <v>777</v>
      </c>
      <c r="I156" s="45" t="s">
        <v>148</v>
      </c>
      <c r="J156" s="45">
        <v>22</v>
      </c>
      <c r="K156" s="45" t="s">
        <v>1255</v>
      </c>
      <c r="L156" s="34"/>
      <c r="M156" s="84">
        <v>5</v>
      </c>
      <c r="N156" s="44">
        <v>0</v>
      </c>
      <c r="O156" s="87">
        <f>M156*(1+N156)</f>
        <v>5</v>
      </c>
      <c r="P156" s="50" t="s">
        <v>212</v>
      </c>
      <c r="Q156" s="58" t="s">
        <v>1188</v>
      </c>
      <c r="R156" s="55" t="s">
        <v>948</v>
      </c>
      <c r="S156" s="57" t="s">
        <v>1093</v>
      </c>
      <c r="T156" s="93"/>
    </row>
    <row r="157" spans="1:21" s="37" customFormat="1" ht="12" customHeight="1">
      <c r="A157" s="38"/>
      <c r="B157" s="82"/>
      <c r="C157" s="71" t="s">
        <v>1111</v>
      </c>
      <c r="D157" s="61" t="s">
        <v>57</v>
      </c>
      <c r="E157" s="36" t="s">
        <v>744</v>
      </c>
      <c r="F157" s="45">
        <v>2018</v>
      </c>
      <c r="G157" s="45">
        <v>176</v>
      </c>
      <c r="H157" s="45" t="s">
        <v>777</v>
      </c>
      <c r="I157" s="45" t="s">
        <v>148</v>
      </c>
      <c r="J157" s="45">
        <v>20</v>
      </c>
      <c r="K157" s="45" t="s">
        <v>1112</v>
      </c>
      <c r="L157" s="34"/>
      <c r="M157" s="84">
        <v>4.7</v>
      </c>
      <c r="N157" s="44">
        <v>0</v>
      </c>
      <c r="O157" s="86">
        <f>M157*(1+N157)</f>
        <v>4.7</v>
      </c>
      <c r="P157" s="50" t="s">
        <v>212</v>
      </c>
      <c r="Q157" s="58" t="s">
        <v>1188</v>
      </c>
      <c r="R157" s="55" t="s">
        <v>948</v>
      </c>
      <c r="S157" s="57" t="s">
        <v>1006</v>
      </c>
      <c r="T157" s="93"/>
      <c r="U157" s="68"/>
    </row>
    <row r="158" spans="1:21" s="37" customFormat="1" ht="12" customHeight="1">
      <c r="A158" s="38"/>
      <c r="B158" s="35"/>
      <c r="C158" s="71" t="s">
        <v>634</v>
      </c>
      <c r="D158" s="60" t="s">
        <v>635</v>
      </c>
      <c r="E158" s="43" t="s">
        <v>380</v>
      </c>
      <c r="F158" s="45">
        <v>2012</v>
      </c>
      <c r="G158" s="45">
        <v>160</v>
      </c>
      <c r="H158" s="45" t="s">
        <v>777</v>
      </c>
      <c r="I158" s="45" t="s">
        <v>148</v>
      </c>
      <c r="J158" s="45">
        <v>30</v>
      </c>
      <c r="K158" s="45" t="s">
        <v>636</v>
      </c>
      <c r="L158" s="34"/>
      <c r="M158" s="84">
        <v>3</v>
      </c>
      <c r="N158" s="44">
        <v>0</v>
      </c>
      <c r="O158" s="87">
        <f>M158*(1+N158)</f>
        <v>3</v>
      </c>
      <c r="P158" s="50" t="s">
        <v>212</v>
      </c>
      <c r="Q158" s="58" t="s">
        <v>637</v>
      </c>
      <c r="R158" s="55" t="s">
        <v>447</v>
      </c>
      <c r="S158" s="57" t="s">
        <v>891</v>
      </c>
      <c r="T158" s="93"/>
    </row>
    <row r="159" spans="1:21" s="37" customFormat="1" ht="12" customHeight="1">
      <c r="A159" s="38"/>
      <c r="B159" s="35"/>
      <c r="C159" s="71" t="s">
        <v>669</v>
      </c>
      <c r="D159" s="60" t="s">
        <v>1100</v>
      </c>
      <c r="E159" s="43" t="s">
        <v>380</v>
      </c>
      <c r="F159" s="45">
        <v>2009</v>
      </c>
      <c r="G159" s="45">
        <v>144</v>
      </c>
      <c r="H159" s="45" t="s">
        <v>777</v>
      </c>
      <c r="I159" s="45" t="s">
        <v>148</v>
      </c>
      <c r="J159" s="45">
        <v>30</v>
      </c>
      <c r="K159" s="45" t="s">
        <v>206</v>
      </c>
      <c r="L159" s="34"/>
      <c r="M159" s="84">
        <v>3</v>
      </c>
      <c r="N159" s="44">
        <v>0</v>
      </c>
      <c r="O159" s="86">
        <f t="shared" si="10"/>
        <v>3</v>
      </c>
      <c r="P159" s="50" t="s">
        <v>212</v>
      </c>
      <c r="Q159" s="58" t="s">
        <v>505</v>
      </c>
      <c r="R159" s="55" t="s">
        <v>768</v>
      </c>
      <c r="S159" s="57" t="s">
        <v>480</v>
      </c>
      <c r="T159" s="93"/>
      <c r="U159" s="68"/>
    </row>
    <row r="160" spans="1:21" s="37" customFormat="1" ht="21" customHeight="1">
      <c r="A160" s="38"/>
      <c r="B160" s="35"/>
      <c r="C160" s="71" t="s">
        <v>259</v>
      </c>
      <c r="D160" s="60" t="s">
        <v>798</v>
      </c>
      <c r="E160" s="36" t="s">
        <v>380</v>
      </c>
      <c r="F160" s="45">
        <v>2011</v>
      </c>
      <c r="G160" s="45">
        <v>288</v>
      </c>
      <c r="H160" s="45" t="s">
        <v>820</v>
      </c>
      <c r="I160" s="45" t="s">
        <v>147</v>
      </c>
      <c r="J160" s="45">
        <v>16</v>
      </c>
      <c r="K160" s="45" t="s">
        <v>137</v>
      </c>
      <c r="L160" s="34" t="s">
        <v>843</v>
      </c>
      <c r="M160" s="84">
        <v>8</v>
      </c>
      <c r="N160" s="44">
        <v>0</v>
      </c>
      <c r="O160" s="86">
        <f t="shared" si="10"/>
        <v>8</v>
      </c>
      <c r="P160" s="50" t="s">
        <v>150</v>
      </c>
      <c r="Q160" s="58" t="s">
        <v>1248</v>
      </c>
      <c r="R160" s="55" t="s">
        <v>139</v>
      </c>
      <c r="S160" s="57" t="s">
        <v>274</v>
      </c>
      <c r="T160" s="93"/>
      <c r="U160" s="68"/>
    </row>
    <row r="161" spans="1:21" s="37" customFormat="1" ht="12" customHeight="1">
      <c r="A161" s="38"/>
      <c r="B161" s="35"/>
      <c r="C161" s="71" t="s">
        <v>1321</v>
      </c>
      <c r="D161" s="60" t="s">
        <v>1101</v>
      </c>
      <c r="E161" s="36" t="s">
        <v>380</v>
      </c>
      <c r="F161" s="45">
        <v>2014</v>
      </c>
      <c r="G161" s="45">
        <v>528</v>
      </c>
      <c r="H161" s="45" t="s">
        <v>776</v>
      </c>
      <c r="I161" s="45" t="s">
        <v>147</v>
      </c>
      <c r="J161" s="45">
        <v>10</v>
      </c>
      <c r="K161" s="45" t="s">
        <v>1322</v>
      </c>
      <c r="L161" s="34" t="s">
        <v>843</v>
      </c>
      <c r="M161" s="84">
        <v>14</v>
      </c>
      <c r="N161" s="44">
        <v>0</v>
      </c>
      <c r="O161" s="86">
        <f>M161*(1+N161)</f>
        <v>14</v>
      </c>
      <c r="P161" s="50" t="s">
        <v>150</v>
      </c>
      <c r="Q161" s="58" t="s">
        <v>1048</v>
      </c>
      <c r="R161" s="55" t="s">
        <v>460</v>
      </c>
      <c r="S161" s="57" t="s">
        <v>818</v>
      </c>
      <c r="T161" s="93"/>
      <c r="U161" s="68"/>
    </row>
    <row r="162" spans="1:21" s="37" customFormat="1" ht="12" customHeight="1">
      <c r="A162" s="38"/>
      <c r="B162" s="35"/>
      <c r="C162" s="74" t="s">
        <v>788</v>
      </c>
      <c r="D162" s="60" t="s">
        <v>789</v>
      </c>
      <c r="E162" s="36" t="s">
        <v>380</v>
      </c>
      <c r="F162" s="45">
        <v>2013</v>
      </c>
      <c r="G162" s="45">
        <v>64</v>
      </c>
      <c r="H162" s="45" t="s">
        <v>118</v>
      </c>
      <c r="I162" s="45" t="s">
        <v>148</v>
      </c>
      <c r="J162" s="45">
        <v>20</v>
      </c>
      <c r="K162" s="45" t="s">
        <v>544</v>
      </c>
      <c r="L162" s="34"/>
      <c r="M162" s="84">
        <v>2.4</v>
      </c>
      <c r="N162" s="44">
        <v>0</v>
      </c>
      <c r="O162" s="86">
        <f>M162*(1+N162)</f>
        <v>2.4</v>
      </c>
      <c r="P162" s="50" t="s">
        <v>150</v>
      </c>
      <c r="Q162" s="58" t="s">
        <v>545</v>
      </c>
      <c r="R162" s="55" t="s">
        <v>324</v>
      </c>
      <c r="S162" s="57" t="s">
        <v>253</v>
      </c>
      <c r="T162" s="93"/>
      <c r="U162" s="68"/>
    </row>
    <row r="163" spans="1:21" s="37" customFormat="1" ht="33" customHeight="1">
      <c r="A163" s="38"/>
      <c r="B163" s="35"/>
      <c r="C163" s="69" t="s">
        <v>814</v>
      </c>
      <c r="D163" s="60" t="s">
        <v>798</v>
      </c>
      <c r="E163" s="36" t="s">
        <v>380</v>
      </c>
      <c r="F163" s="45">
        <v>2009</v>
      </c>
      <c r="G163" s="45" t="s">
        <v>76</v>
      </c>
      <c r="H163" s="45" t="s">
        <v>819</v>
      </c>
      <c r="I163" s="45" t="s">
        <v>147</v>
      </c>
      <c r="J163" s="45" t="s">
        <v>862</v>
      </c>
      <c r="K163" s="45" t="s">
        <v>1298</v>
      </c>
      <c r="L163" s="34" t="s">
        <v>843</v>
      </c>
      <c r="M163" s="84">
        <v>25</v>
      </c>
      <c r="N163" s="44">
        <v>0</v>
      </c>
      <c r="O163" s="86">
        <f t="shared" si="10"/>
        <v>25</v>
      </c>
      <c r="P163" s="50" t="s">
        <v>150</v>
      </c>
      <c r="Q163" s="58" t="s">
        <v>1248</v>
      </c>
      <c r="R163" s="55" t="s">
        <v>821</v>
      </c>
      <c r="S163" s="57" t="s">
        <v>518</v>
      </c>
      <c r="T163" s="93"/>
      <c r="U163" s="68"/>
    </row>
    <row r="164" spans="1:21" s="37" customFormat="1" ht="21" customHeight="1">
      <c r="A164" s="38"/>
      <c r="B164" s="35"/>
      <c r="C164" s="71" t="s">
        <v>1086</v>
      </c>
      <c r="D164" s="64" t="s">
        <v>1244</v>
      </c>
      <c r="E164" s="36" t="s">
        <v>380</v>
      </c>
      <c r="F164" s="45">
        <v>2013</v>
      </c>
      <c r="G164" s="45">
        <v>64</v>
      </c>
      <c r="H164" s="45" t="s">
        <v>776</v>
      </c>
      <c r="I164" s="45" t="s">
        <v>148</v>
      </c>
      <c r="J164" s="45">
        <v>40</v>
      </c>
      <c r="K164" s="45" t="s">
        <v>129</v>
      </c>
      <c r="L164" s="34"/>
      <c r="M164" s="84">
        <v>2</v>
      </c>
      <c r="N164" s="44">
        <v>0</v>
      </c>
      <c r="O164" s="86">
        <f>M164*(1+N164)</f>
        <v>2</v>
      </c>
      <c r="P164" s="50" t="s">
        <v>150</v>
      </c>
      <c r="Q164" s="58" t="s">
        <v>1049</v>
      </c>
      <c r="R164" s="55" t="s">
        <v>1245</v>
      </c>
      <c r="S164" s="57" t="s">
        <v>541</v>
      </c>
      <c r="T164" s="93"/>
      <c r="U164" s="68"/>
    </row>
    <row r="165" spans="1:21" s="37" customFormat="1" ht="20.25" customHeight="1">
      <c r="A165" s="38"/>
      <c r="B165" s="35"/>
      <c r="C165" s="71" t="s">
        <v>829</v>
      </c>
      <c r="D165" s="64" t="s">
        <v>1244</v>
      </c>
      <c r="E165" s="36" t="s">
        <v>380</v>
      </c>
      <c r="F165" s="45">
        <v>2013</v>
      </c>
      <c r="G165" s="45">
        <v>144</v>
      </c>
      <c r="H165" s="45" t="s">
        <v>776</v>
      </c>
      <c r="I165" s="45" t="s">
        <v>148</v>
      </c>
      <c r="J165" s="45">
        <v>30</v>
      </c>
      <c r="K165" s="45" t="s">
        <v>130</v>
      </c>
      <c r="L165" s="34"/>
      <c r="M165" s="84">
        <v>3.5</v>
      </c>
      <c r="N165" s="44">
        <v>0</v>
      </c>
      <c r="O165" s="86">
        <f>M165*(1+N165)</f>
        <v>3.5</v>
      </c>
      <c r="P165" s="50" t="s">
        <v>150</v>
      </c>
      <c r="Q165" s="58" t="s">
        <v>1049</v>
      </c>
      <c r="R165" s="55" t="s">
        <v>1245</v>
      </c>
      <c r="S165" s="57" t="s">
        <v>512</v>
      </c>
      <c r="T165" s="93"/>
      <c r="U165" s="68"/>
    </row>
    <row r="166" spans="1:21" s="37" customFormat="1" ht="21.75" customHeight="1">
      <c r="A166" s="38"/>
      <c r="B166" s="35"/>
      <c r="C166" s="71" t="s">
        <v>128</v>
      </c>
      <c r="D166" s="64" t="s">
        <v>1244</v>
      </c>
      <c r="E166" s="36" t="s">
        <v>380</v>
      </c>
      <c r="F166" s="45">
        <v>2013</v>
      </c>
      <c r="G166" s="45">
        <v>224</v>
      </c>
      <c r="H166" s="45" t="s">
        <v>776</v>
      </c>
      <c r="I166" s="45" t="s">
        <v>148</v>
      </c>
      <c r="J166" s="45">
        <v>20</v>
      </c>
      <c r="K166" s="45" t="s">
        <v>131</v>
      </c>
      <c r="L166" s="34"/>
      <c r="M166" s="84">
        <v>4</v>
      </c>
      <c r="N166" s="44">
        <v>0</v>
      </c>
      <c r="O166" s="86">
        <f>M166*(1+N166)</f>
        <v>4</v>
      </c>
      <c r="P166" s="50" t="s">
        <v>150</v>
      </c>
      <c r="Q166" s="58" t="s">
        <v>1049</v>
      </c>
      <c r="R166" s="55" t="s">
        <v>1245</v>
      </c>
      <c r="S166" s="57" t="s">
        <v>1225</v>
      </c>
      <c r="T166" s="93"/>
      <c r="U166" s="68"/>
    </row>
    <row r="167" spans="1:21" s="37" customFormat="1" ht="12" customHeight="1">
      <c r="A167" s="38"/>
      <c r="B167" s="35"/>
      <c r="C167" s="71" t="s">
        <v>781</v>
      </c>
      <c r="D167" s="61" t="s">
        <v>540</v>
      </c>
      <c r="E167" s="36" t="s">
        <v>380</v>
      </c>
      <c r="F167" s="45">
        <v>2007</v>
      </c>
      <c r="G167" s="45">
        <v>320</v>
      </c>
      <c r="H167" s="45" t="s">
        <v>777</v>
      </c>
      <c r="I167" s="45" t="s">
        <v>147</v>
      </c>
      <c r="J167" s="45">
        <v>12</v>
      </c>
      <c r="K167" s="45" t="s">
        <v>1299</v>
      </c>
      <c r="L167" s="34" t="s">
        <v>843</v>
      </c>
      <c r="M167" s="84">
        <v>6</v>
      </c>
      <c r="N167" s="44">
        <v>0</v>
      </c>
      <c r="O167" s="86">
        <f t="shared" si="10"/>
        <v>6</v>
      </c>
      <c r="P167" s="50" t="s">
        <v>150</v>
      </c>
      <c r="Q167" s="58" t="s">
        <v>1049</v>
      </c>
      <c r="R167" s="55" t="s">
        <v>822</v>
      </c>
      <c r="S167" s="57" t="s">
        <v>1197</v>
      </c>
      <c r="T167" s="93"/>
      <c r="U167" s="68"/>
    </row>
    <row r="168" spans="1:21" s="37" customFormat="1" ht="12" customHeight="1">
      <c r="A168" s="38"/>
      <c r="B168" s="35"/>
      <c r="C168" s="71" t="s">
        <v>716</v>
      </c>
      <c r="D168" s="60" t="s">
        <v>1294</v>
      </c>
      <c r="E168" s="36" t="s">
        <v>380</v>
      </c>
      <c r="F168" s="45">
        <v>2006</v>
      </c>
      <c r="G168" s="45">
        <v>336</v>
      </c>
      <c r="H168" s="45" t="s">
        <v>777</v>
      </c>
      <c r="I168" s="45" t="s">
        <v>147</v>
      </c>
      <c r="J168" s="45">
        <v>12</v>
      </c>
      <c r="K168" s="45" t="s">
        <v>1300</v>
      </c>
      <c r="L168" s="34" t="s">
        <v>843</v>
      </c>
      <c r="M168" s="84">
        <v>5</v>
      </c>
      <c r="N168" s="44">
        <v>0</v>
      </c>
      <c r="O168" s="86">
        <f t="shared" si="10"/>
        <v>5</v>
      </c>
      <c r="P168" s="50" t="s">
        <v>150</v>
      </c>
      <c r="Q168" s="58" t="s">
        <v>1050</v>
      </c>
      <c r="R168" s="55" t="s">
        <v>1198</v>
      </c>
      <c r="S168" s="57" t="s">
        <v>530</v>
      </c>
      <c r="T168" s="93"/>
      <c r="U168" s="68"/>
    </row>
    <row r="169" spans="1:21" s="37" customFormat="1" ht="12" customHeight="1">
      <c r="A169" s="38"/>
      <c r="B169" s="35"/>
      <c r="C169" s="71" t="s">
        <v>1310</v>
      </c>
      <c r="D169" s="61" t="s">
        <v>1295</v>
      </c>
      <c r="E169" s="36" t="s">
        <v>380</v>
      </c>
      <c r="F169" s="45">
        <v>2008</v>
      </c>
      <c r="G169" s="45">
        <v>496</v>
      </c>
      <c r="H169" s="45" t="s">
        <v>776</v>
      </c>
      <c r="I169" s="45" t="s">
        <v>147</v>
      </c>
      <c r="J169" s="45">
        <v>10</v>
      </c>
      <c r="K169" s="45" t="s">
        <v>1301</v>
      </c>
      <c r="L169" s="34"/>
      <c r="M169" s="84">
        <v>5.5</v>
      </c>
      <c r="N169" s="44">
        <v>0</v>
      </c>
      <c r="O169" s="86">
        <f t="shared" si="10"/>
        <v>5.5</v>
      </c>
      <c r="P169" s="50" t="s">
        <v>150</v>
      </c>
      <c r="Q169" s="58" t="s">
        <v>429</v>
      </c>
      <c r="R169" s="55" t="s">
        <v>315</v>
      </c>
      <c r="S169" s="57" t="s">
        <v>1120</v>
      </c>
      <c r="T169" s="93"/>
      <c r="U169" s="68"/>
    </row>
    <row r="170" spans="1:21" s="37" customFormat="1" ht="12" customHeight="1">
      <c r="A170" s="38"/>
      <c r="B170" s="35"/>
      <c r="C170" s="71" t="s">
        <v>836</v>
      </c>
      <c r="D170" s="61" t="s">
        <v>1035</v>
      </c>
      <c r="E170" s="36" t="s">
        <v>380</v>
      </c>
      <c r="F170" s="45">
        <v>2012</v>
      </c>
      <c r="G170" s="45">
        <v>256</v>
      </c>
      <c r="H170" s="45" t="s">
        <v>820</v>
      </c>
      <c r="I170" s="45" t="s">
        <v>148</v>
      </c>
      <c r="J170" s="45">
        <v>20</v>
      </c>
      <c r="K170" s="45" t="s">
        <v>837</v>
      </c>
      <c r="L170" s="34"/>
      <c r="M170" s="84">
        <v>4</v>
      </c>
      <c r="N170" s="44">
        <v>0</v>
      </c>
      <c r="O170" s="86">
        <f>M170*(1+N170)</f>
        <v>4</v>
      </c>
      <c r="P170" s="50" t="s">
        <v>150</v>
      </c>
      <c r="Q170" s="58" t="s">
        <v>173</v>
      </c>
      <c r="R170" s="55" t="s">
        <v>1251</v>
      </c>
      <c r="S170" s="57" t="s">
        <v>1262</v>
      </c>
      <c r="T170" s="93"/>
      <c r="U170" s="68"/>
    </row>
    <row r="171" spans="1:21" s="37" customFormat="1" ht="21" customHeight="1">
      <c r="A171" s="38"/>
      <c r="B171" s="35"/>
      <c r="C171" s="71" t="s">
        <v>1297</v>
      </c>
      <c r="D171" s="60" t="s">
        <v>1296</v>
      </c>
      <c r="E171" s="43" t="s">
        <v>380</v>
      </c>
      <c r="F171" s="45">
        <v>2011</v>
      </c>
      <c r="G171" s="45">
        <v>128</v>
      </c>
      <c r="H171" s="45" t="s">
        <v>777</v>
      </c>
      <c r="I171" s="45" t="s">
        <v>148</v>
      </c>
      <c r="J171" s="45">
        <v>30</v>
      </c>
      <c r="K171" s="45" t="s">
        <v>224</v>
      </c>
      <c r="L171" s="34"/>
      <c r="M171" s="84">
        <v>3</v>
      </c>
      <c r="N171" s="44">
        <v>0</v>
      </c>
      <c r="O171" s="86">
        <f t="shared" si="10"/>
        <v>3</v>
      </c>
      <c r="P171" s="50" t="s">
        <v>150</v>
      </c>
      <c r="Q171" s="58" t="s">
        <v>825</v>
      </c>
      <c r="R171" s="55" t="s">
        <v>1096</v>
      </c>
      <c r="S171" s="57" t="s">
        <v>603</v>
      </c>
      <c r="T171" s="93"/>
      <c r="U171" s="68"/>
    </row>
    <row r="172" spans="1:21" s="37" customFormat="1" ht="21" customHeight="1">
      <c r="A172" s="38"/>
      <c r="B172" s="35"/>
      <c r="C172" s="71" t="s">
        <v>721</v>
      </c>
      <c r="D172" s="60" t="s">
        <v>798</v>
      </c>
      <c r="E172" s="36" t="s">
        <v>380</v>
      </c>
      <c r="F172" s="45">
        <v>2011</v>
      </c>
      <c r="G172" s="45">
        <v>416</v>
      </c>
      <c r="H172" s="45" t="s">
        <v>820</v>
      </c>
      <c r="I172" s="45" t="s">
        <v>147</v>
      </c>
      <c r="J172" s="45">
        <v>12</v>
      </c>
      <c r="K172" s="45" t="s">
        <v>722</v>
      </c>
      <c r="L172" s="34" t="s">
        <v>843</v>
      </c>
      <c r="M172" s="84">
        <v>9</v>
      </c>
      <c r="N172" s="44">
        <v>0</v>
      </c>
      <c r="O172" s="86">
        <f>M172*(1+N172)</f>
        <v>9</v>
      </c>
      <c r="P172" s="50" t="s">
        <v>150</v>
      </c>
      <c r="Q172" s="58" t="s">
        <v>1248</v>
      </c>
      <c r="R172" s="55" t="s">
        <v>139</v>
      </c>
      <c r="S172" s="57" t="s">
        <v>96</v>
      </c>
      <c r="T172" s="93"/>
      <c r="U172" s="68"/>
    </row>
    <row r="173" spans="1:21" s="37" customFormat="1" ht="12" customHeight="1">
      <c r="A173" s="38"/>
      <c r="B173" s="35"/>
      <c r="C173" s="71" t="s">
        <v>556</v>
      </c>
      <c r="D173" s="60" t="s">
        <v>249</v>
      </c>
      <c r="E173" s="36" t="s">
        <v>380</v>
      </c>
      <c r="F173" s="45">
        <v>2013</v>
      </c>
      <c r="G173" s="45">
        <v>192</v>
      </c>
      <c r="H173" s="45" t="s">
        <v>776</v>
      </c>
      <c r="I173" s="45" t="s">
        <v>148</v>
      </c>
      <c r="J173" s="45">
        <v>20</v>
      </c>
      <c r="K173" s="45" t="s">
        <v>557</v>
      </c>
      <c r="L173" s="34" t="s">
        <v>843</v>
      </c>
      <c r="M173" s="84">
        <v>3.6</v>
      </c>
      <c r="N173" s="44">
        <v>0</v>
      </c>
      <c r="O173" s="86">
        <f>M173*(1+N173)</f>
        <v>3.6</v>
      </c>
      <c r="P173" s="50" t="s">
        <v>150</v>
      </c>
      <c r="Q173" s="58" t="s">
        <v>1248</v>
      </c>
      <c r="R173" s="55" t="s">
        <v>250</v>
      </c>
      <c r="S173" s="57" t="s">
        <v>699</v>
      </c>
      <c r="T173" s="93"/>
      <c r="U173" s="68"/>
    </row>
    <row r="174" spans="1:21" s="37" customFormat="1" ht="12" customHeight="1">
      <c r="A174" s="38"/>
      <c r="B174" s="35"/>
      <c r="C174" s="71" t="s">
        <v>564</v>
      </c>
      <c r="D174" s="61" t="s">
        <v>172</v>
      </c>
      <c r="E174" s="36" t="s">
        <v>380</v>
      </c>
      <c r="F174" s="45">
        <v>2011</v>
      </c>
      <c r="G174" s="45">
        <v>288</v>
      </c>
      <c r="H174" s="45" t="s">
        <v>820</v>
      </c>
      <c r="I174" s="45" t="s">
        <v>148</v>
      </c>
      <c r="J174" s="45">
        <v>20</v>
      </c>
      <c r="K174" s="45" t="s">
        <v>565</v>
      </c>
      <c r="L174" s="34"/>
      <c r="M174" s="84">
        <v>2.4</v>
      </c>
      <c r="N174" s="44">
        <v>0</v>
      </c>
      <c r="O174" s="86">
        <f t="shared" si="10"/>
        <v>2.4</v>
      </c>
      <c r="P174" s="50" t="s">
        <v>150</v>
      </c>
      <c r="Q174" s="58" t="s">
        <v>173</v>
      </c>
      <c r="R174" s="55" t="s">
        <v>256</v>
      </c>
      <c r="S174" s="57" t="s">
        <v>805</v>
      </c>
      <c r="T174" s="93"/>
      <c r="U174" s="68"/>
    </row>
    <row r="175" spans="1:21" s="37" customFormat="1" ht="12" customHeight="1">
      <c r="A175" s="38"/>
      <c r="B175" s="35"/>
      <c r="C175" s="71" t="s">
        <v>499</v>
      </c>
      <c r="D175" s="61" t="s">
        <v>500</v>
      </c>
      <c r="E175" s="36" t="s">
        <v>380</v>
      </c>
      <c r="F175" s="45">
        <v>2011</v>
      </c>
      <c r="G175" s="45">
        <v>208</v>
      </c>
      <c r="H175" s="45" t="s">
        <v>777</v>
      </c>
      <c r="I175" s="45" t="s">
        <v>148</v>
      </c>
      <c r="J175" s="45">
        <v>20</v>
      </c>
      <c r="K175" s="45" t="s">
        <v>501</v>
      </c>
      <c r="L175" s="34"/>
      <c r="M175" s="84">
        <v>3.6</v>
      </c>
      <c r="N175" s="44">
        <v>0</v>
      </c>
      <c r="O175" s="86">
        <f>M175*(1+N175)</f>
        <v>3.6</v>
      </c>
      <c r="P175" s="50" t="s">
        <v>150</v>
      </c>
      <c r="Q175" s="58"/>
      <c r="R175" s="55" t="s">
        <v>502</v>
      </c>
      <c r="S175" s="57" t="s">
        <v>643</v>
      </c>
      <c r="T175" s="93"/>
      <c r="U175" s="68"/>
    </row>
    <row r="176" spans="1:21" s="37" customFormat="1" ht="12" customHeight="1">
      <c r="A176" s="38"/>
      <c r="B176" s="35"/>
      <c r="C176" s="71" t="s">
        <v>741</v>
      </c>
      <c r="D176" s="60" t="s">
        <v>798</v>
      </c>
      <c r="E176" s="36" t="s">
        <v>380</v>
      </c>
      <c r="F176" s="45">
        <v>2013</v>
      </c>
      <c r="G176" s="45">
        <v>288</v>
      </c>
      <c r="H176" s="45" t="s">
        <v>776</v>
      </c>
      <c r="I176" s="45" t="s">
        <v>147</v>
      </c>
      <c r="J176" s="45">
        <v>14</v>
      </c>
      <c r="K176" s="45" t="s">
        <v>897</v>
      </c>
      <c r="L176" s="34" t="s">
        <v>843</v>
      </c>
      <c r="M176" s="84">
        <v>8</v>
      </c>
      <c r="N176" s="44">
        <v>0</v>
      </c>
      <c r="O176" s="86">
        <f t="shared" si="10"/>
        <v>8</v>
      </c>
      <c r="P176" s="50" t="s">
        <v>150</v>
      </c>
      <c r="Q176" s="58" t="s">
        <v>1248</v>
      </c>
      <c r="R176" s="55" t="s">
        <v>139</v>
      </c>
      <c r="S176" s="57" t="s">
        <v>740</v>
      </c>
      <c r="T176" s="93"/>
      <c r="U176" s="68"/>
    </row>
    <row r="177" spans="1:21" s="37" customFormat="1" ht="21" customHeight="1">
      <c r="A177" s="38"/>
      <c r="B177" s="35"/>
      <c r="C177" s="71" t="s">
        <v>75</v>
      </c>
      <c r="D177" s="60" t="s">
        <v>798</v>
      </c>
      <c r="E177" s="43" t="s">
        <v>380</v>
      </c>
      <c r="F177" s="45">
        <v>2002</v>
      </c>
      <c r="G177" s="45">
        <v>208</v>
      </c>
      <c r="H177" s="45" t="s">
        <v>776</v>
      </c>
      <c r="I177" s="45" t="s">
        <v>147</v>
      </c>
      <c r="J177" s="45">
        <v>20</v>
      </c>
      <c r="K177" s="45" t="s">
        <v>1302</v>
      </c>
      <c r="L177" s="34"/>
      <c r="M177" s="84">
        <v>6</v>
      </c>
      <c r="N177" s="44">
        <v>0</v>
      </c>
      <c r="O177" s="86">
        <f t="shared" si="10"/>
        <v>6</v>
      </c>
      <c r="P177" s="50" t="s">
        <v>150</v>
      </c>
      <c r="Q177" s="58" t="s">
        <v>1248</v>
      </c>
      <c r="R177" s="55" t="s">
        <v>139</v>
      </c>
      <c r="S177" s="57" t="s">
        <v>1099</v>
      </c>
      <c r="T177" s="93"/>
      <c r="U177" s="68"/>
    </row>
    <row r="178" spans="1:21" s="37" customFormat="1" ht="22.5" customHeight="1">
      <c r="A178" s="38"/>
      <c r="B178" s="35"/>
      <c r="C178" s="71" t="s">
        <v>941</v>
      </c>
      <c r="D178" s="63" t="s">
        <v>461</v>
      </c>
      <c r="E178" s="43" t="s">
        <v>380</v>
      </c>
      <c r="F178" s="45">
        <v>2010</v>
      </c>
      <c r="G178" s="45">
        <v>400</v>
      </c>
      <c r="H178" s="45" t="s">
        <v>776</v>
      </c>
      <c r="I178" s="45" t="s">
        <v>147</v>
      </c>
      <c r="J178" s="45">
        <v>12</v>
      </c>
      <c r="K178" s="45" t="s">
        <v>916</v>
      </c>
      <c r="L178" s="34"/>
      <c r="M178" s="84">
        <v>7</v>
      </c>
      <c r="N178" s="44">
        <v>0</v>
      </c>
      <c r="O178" s="86">
        <f t="shared" si="10"/>
        <v>7</v>
      </c>
      <c r="P178" s="50" t="s">
        <v>150</v>
      </c>
      <c r="Q178" s="58" t="s">
        <v>149</v>
      </c>
      <c r="R178" s="55" t="s">
        <v>942</v>
      </c>
      <c r="S178" s="57" t="s">
        <v>1215</v>
      </c>
      <c r="T178" s="93"/>
      <c r="U178" s="68"/>
    </row>
    <row r="179" spans="1:21" s="37" customFormat="1" ht="12" customHeight="1">
      <c r="A179" s="38"/>
      <c r="B179" s="35"/>
      <c r="C179" s="71" t="s">
        <v>132</v>
      </c>
      <c r="D179" s="64" t="s">
        <v>1244</v>
      </c>
      <c r="E179" s="36" t="s">
        <v>380</v>
      </c>
      <c r="F179" s="45">
        <v>2013</v>
      </c>
      <c r="G179" s="45">
        <v>304</v>
      </c>
      <c r="H179" s="45" t="s">
        <v>776</v>
      </c>
      <c r="I179" s="45" t="s">
        <v>148</v>
      </c>
      <c r="J179" s="45">
        <v>20</v>
      </c>
      <c r="K179" s="45" t="s">
        <v>133</v>
      </c>
      <c r="L179" s="34"/>
      <c r="M179" s="84">
        <v>4.4000000000000004</v>
      </c>
      <c r="N179" s="44">
        <v>0</v>
      </c>
      <c r="O179" s="86">
        <f t="shared" si="10"/>
        <v>4.4000000000000004</v>
      </c>
      <c r="P179" s="50" t="s">
        <v>150</v>
      </c>
      <c r="Q179" s="58" t="s">
        <v>1049</v>
      </c>
      <c r="R179" s="55" t="s">
        <v>254</v>
      </c>
      <c r="S179" s="57" t="s">
        <v>1217</v>
      </c>
      <c r="T179" s="93"/>
      <c r="U179" s="68"/>
    </row>
    <row r="180" spans="1:21" s="37" customFormat="1" ht="21" customHeight="1">
      <c r="A180" s="38"/>
      <c r="B180" s="35"/>
      <c r="C180" s="71" t="s">
        <v>686</v>
      </c>
      <c r="D180" s="60" t="s">
        <v>1303</v>
      </c>
      <c r="E180" s="36" t="s">
        <v>380</v>
      </c>
      <c r="F180" s="45">
        <v>2009</v>
      </c>
      <c r="G180" s="45">
        <v>176</v>
      </c>
      <c r="H180" s="45" t="s">
        <v>777</v>
      </c>
      <c r="I180" s="45" t="s">
        <v>148</v>
      </c>
      <c r="J180" s="45">
        <v>30</v>
      </c>
      <c r="K180" s="45" t="s">
        <v>687</v>
      </c>
      <c r="L180" s="34"/>
      <c r="M180" s="84">
        <v>2.5</v>
      </c>
      <c r="N180" s="44">
        <v>0</v>
      </c>
      <c r="O180" s="86">
        <f t="shared" si="10"/>
        <v>2.5</v>
      </c>
      <c r="P180" s="50" t="s">
        <v>520</v>
      </c>
      <c r="Q180" s="58" t="s">
        <v>82</v>
      </c>
      <c r="R180" s="56" t="s">
        <v>688</v>
      </c>
      <c r="S180" s="57" t="s">
        <v>1128</v>
      </c>
      <c r="T180" s="93"/>
      <c r="U180" s="68"/>
    </row>
    <row r="181" spans="1:21" s="37" customFormat="1" ht="21" customHeight="1">
      <c r="A181" s="38"/>
      <c r="B181" s="35"/>
      <c r="C181" s="72" t="s">
        <v>1129</v>
      </c>
      <c r="D181" s="62" t="s">
        <v>563</v>
      </c>
      <c r="E181" s="36" t="s">
        <v>380</v>
      </c>
      <c r="F181" s="45">
        <v>2012</v>
      </c>
      <c r="G181" s="45">
        <v>144</v>
      </c>
      <c r="H181" s="45" t="s">
        <v>777</v>
      </c>
      <c r="I181" s="45" t="s">
        <v>148</v>
      </c>
      <c r="J181" s="45">
        <v>40</v>
      </c>
      <c r="K181" s="45" t="s">
        <v>1130</v>
      </c>
      <c r="L181" s="34"/>
      <c r="M181" s="84">
        <v>2.8</v>
      </c>
      <c r="N181" s="44">
        <v>0</v>
      </c>
      <c r="O181" s="86">
        <f>M181*(1+N181)</f>
        <v>2.8</v>
      </c>
      <c r="P181" s="50" t="s">
        <v>520</v>
      </c>
      <c r="Q181" s="58" t="s">
        <v>1131</v>
      </c>
      <c r="R181" s="55" t="s">
        <v>1132</v>
      </c>
      <c r="S181" s="57" t="s">
        <v>1133</v>
      </c>
      <c r="T181" s="93"/>
      <c r="U181" s="68"/>
    </row>
    <row r="182" spans="1:21" s="37" customFormat="1" ht="12" customHeight="1">
      <c r="A182" s="38"/>
      <c r="B182" s="35"/>
      <c r="C182" s="71" t="s">
        <v>1134</v>
      </c>
      <c r="D182" s="60" t="s">
        <v>563</v>
      </c>
      <c r="E182" s="43" t="s">
        <v>380</v>
      </c>
      <c r="F182" s="45">
        <v>2010</v>
      </c>
      <c r="G182" s="45">
        <v>160</v>
      </c>
      <c r="H182" s="45" t="s">
        <v>777</v>
      </c>
      <c r="I182" s="45" t="s">
        <v>148</v>
      </c>
      <c r="J182" s="45">
        <v>30</v>
      </c>
      <c r="K182" s="45" t="s">
        <v>1135</v>
      </c>
      <c r="L182" s="34"/>
      <c r="M182" s="84">
        <v>2.2000000000000002</v>
      </c>
      <c r="N182" s="44">
        <v>0</v>
      </c>
      <c r="O182" s="86">
        <f t="shared" si="10"/>
        <v>2.2000000000000002</v>
      </c>
      <c r="P182" s="50" t="s">
        <v>520</v>
      </c>
      <c r="Q182" s="58" t="s">
        <v>828</v>
      </c>
      <c r="R182" s="56" t="s">
        <v>1136</v>
      </c>
      <c r="S182" s="57" t="s">
        <v>1137</v>
      </c>
      <c r="T182" s="93"/>
      <c r="U182" s="68"/>
    </row>
    <row r="183" spans="1:21" s="37" customFormat="1" ht="21.75" customHeight="1">
      <c r="A183" s="38"/>
      <c r="B183" s="35"/>
      <c r="C183" s="73" t="s">
        <v>661</v>
      </c>
      <c r="D183" s="60" t="s">
        <v>662</v>
      </c>
      <c r="E183" s="36" t="s">
        <v>744</v>
      </c>
      <c r="F183" s="45">
        <v>2014</v>
      </c>
      <c r="G183" s="45">
        <v>240</v>
      </c>
      <c r="H183" s="45" t="s">
        <v>776</v>
      </c>
      <c r="I183" s="45" t="s">
        <v>148</v>
      </c>
      <c r="J183" s="45">
        <v>20</v>
      </c>
      <c r="K183" s="45" t="s">
        <v>663</v>
      </c>
      <c r="L183" s="34" t="s">
        <v>843</v>
      </c>
      <c r="M183" s="84">
        <v>4</v>
      </c>
      <c r="N183" s="44">
        <v>0</v>
      </c>
      <c r="O183" s="86">
        <f>M183*(1+N183)</f>
        <v>4</v>
      </c>
      <c r="P183" s="50" t="s">
        <v>520</v>
      </c>
      <c r="Q183" s="58" t="s">
        <v>82</v>
      </c>
      <c r="R183" s="55" t="s">
        <v>240</v>
      </c>
      <c r="S183" s="57" t="s">
        <v>924</v>
      </c>
      <c r="T183" s="93"/>
      <c r="U183" s="68"/>
    </row>
    <row r="184" spans="1:21" s="37" customFormat="1" ht="12" customHeight="1">
      <c r="A184" s="38"/>
      <c r="B184" s="35"/>
      <c r="C184" s="73" t="s">
        <v>1001</v>
      </c>
      <c r="D184" s="60" t="s">
        <v>282</v>
      </c>
      <c r="E184" s="36" t="s">
        <v>744</v>
      </c>
      <c r="F184" s="45">
        <v>2014</v>
      </c>
      <c r="G184" s="45">
        <v>160</v>
      </c>
      <c r="H184" s="45" t="s">
        <v>777</v>
      </c>
      <c r="I184" s="45" t="s">
        <v>148</v>
      </c>
      <c r="J184" s="45">
        <v>30</v>
      </c>
      <c r="K184" s="45" t="s">
        <v>1002</v>
      </c>
      <c r="L184" s="34"/>
      <c r="M184" s="84">
        <v>3.5</v>
      </c>
      <c r="N184" s="44">
        <v>0</v>
      </c>
      <c r="O184" s="86">
        <f t="shared" si="10"/>
        <v>3.5</v>
      </c>
      <c r="P184" s="50" t="s">
        <v>520</v>
      </c>
      <c r="Q184" s="58" t="s">
        <v>82</v>
      </c>
      <c r="R184" s="55" t="s">
        <v>365</v>
      </c>
      <c r="S184" s="57" t="s">
        <v>1233</v>
      </c>
      <c r="T184" s="93"/>
      <c r="U184" s="68"/>
    </row>
    <row r="185" spans="1:21" s="37" customFormat="1" ht="21" customHeight="1">
      <c r="A185" s="38"/>
      <c r="B185" s="35"/>
      <c r="C185" s="71" t="s">
        <v>840</v>
      </c>
      <c r="D185" s="60" t="s">
        <v>720</v>
      </c>
      <c r="E185" s="43" t="s">
        <v>380</v>
      </c>
      <c r="F185" s="45">
        <v>2012</v>
      </c>
      <c r="G185" s="45">
        <v>224</v>
      </c>
      <c r="H185" s="45" t="s">
        <v>777</v>
      </c>
      <c r="I185" s="45" t="s">
        <v>148</v>
      </c>
      <c r="J185" s="45">
        <v>20</v>
      </c>
      <c r="K185" s="45" t="s">
        <v>1026</v>
      </c>
      <c r="L185" s="34"/>
      <c r="M185" s="84">
        <v>3.1</v>
      </c>
      <c r="N185" s="44">
        <v>0</v>
      </c>
      <c r="O185" s="86">
        <f t="shared" si="10"/>
        <v>3.1</v>
      </c>
      <c r="P185" s="50" t="s">
        <v>520</v>
      </c>
      <c r="Q185" s="58" t="s">
        <v>826</v>
      </c>
      <c r="R185" s="55" t="s">
        <v>415</v>
      </c>
      <c r="S185" s="57" t="s">
        <v>393</v>
      </c>
      <c r="T185" s="93"/>
    </row>
    <row r="186" spans="1:21" s="37" customFormat="1" ht="21" customHeight="1">
      <c r="A186" s="38"/>
      <c r="B186" s="35"/>
      <c r="C186" s="71" t="s">
        <v>453</v>
      </c>
      <c r="D186" s="60" t="s">
        <v>454</v>
      </c>
      <c r="E186" s="36" t="s">
        <v>744</v>
      </c>
      <c r="F186" s="45">
        <v>2014</v>
      </c>
      <c r="G186" s="45">
        <v>144</v>
      </c>
      <c r="H186" s="45" t="s">
        <v>777</v>
      </c>
      <c r="I186" s="45" t="s">
        <v>148</v>
      </c>
      <c r="J186" s="45">
        <v>30</v>
      </c>
      <c r="K186" s="45" t="s">
        <v>455</v>
      </c>
      <c r="L186" s="34"/>
      <c r="M186" s="84">
        <v>2.5</v>
      </c>
      <c r="N186" s="44">
        <v>0</v>
      </c>
      <c r="O186" s="86">
        <f t="shared" ref="O186:O208" si="11">M186*(1+N186)</f>
        <v>2.5</v>
      </c>
      <c r="P186" s="50" t="s">
        <v>520</v>
      </c>
      <c r="Q186" s="58" t="s">
        <v>826</v>
      </c>
      <c r="R186" s="55" t="s">
        <v>456</v>
      </c>
      <c r="S186" s="57" t="s">
        <v>50</v>
      </c>
      <c r="T186" s="93"/>
    </row>
    <row r="187" spans="1:21" s="37" customFormat="1" ht="12" customHeight="1">
      <c r="A187" s="38"/>
      <c r="B187" s="35"/>
      <c r="C187" s="71" t="s">
        <v>1138</v>
      </c>
      <c r="D187" s="60" t="s">
        <v>295</v>
      </c>
      <c r="E187" s="43" t="s">
        <v>380</v>
      </c>
      <c r="F187" s="45">
        <v>2010</v>
      </c>
      <c r="G187" s="45">
        <v>112</v>
      </c>
      <c r="H187" s="45" t="s">
        <v>777</v>
      </c>
      <c r="I187" s="45" t="s">
        <v>148</v>
      </c>
      <c r="J187" s="45">
        <v>40</v>
      </c>
      <c r="K187" s="45" t="s">
        <v>1139</v>
      </c>
      <c r="L187" s="34"/>
      <c r="M187" s="84">
        <v>2</v>
      </c>
      <c r="N187" s="44">
        <v>0</v>
      </c>
      <c r="O187" s="87">
        <f t="shared" si="11"/>
        <v>2</v>
      </c>
      <c r="P187" s="50" t="s">
        <v>520</v>
      </c>
      <c r="Q187" s="58" t="s">
        <v>82</v>
      </c>
      <c r="R187" s="55" t="s">
        <v>1140</v>
      </c>
      <c r="S187" s="57" t="s">
        <v>1141</v>
      </c>
      <c r="T187" s="93"/>
      <c r="U187" s="68"/>
    </row>
    <row r="188" spans="1:21" s="37" customFormat="1" ht="12.75" customHeight="1">
      <c r="A188" s="38"/>
      <c r="B188" s="35"/>
      <c r="C188" s="73" t="s">
        <v>181</v>
      </c>
      <c r="D188" s="60" t="s">
        <v>179</v>
      </c>
      <c r="E188" s="43" t="s">
        <v>363</v>
      </c>
      <c r="F188" s="45">
        <v>2014</v>
      </c>
      <c r="G188" s="45">
        <v>144</v>
      </c>
      <c r="H188" s="45" t="s">
        <v>777</v>
      </c>
      <c r="I188" s="45" t="s">
        <v>148</v>
      </c>
      <c r="J188" s="45">
        <v>20</v>
      </c>
      <c r="K188" s="45" t="s">
        <v>182</v>
      </c>
      <c r="L188" s="34"/>
      <c r="M188" s="84">
        <v>3</v>
      </c>
      <c r="N188" s="44">
        <v>0</v>
      </c>
      <c r="O188" s="87">
        <f t="shared" si="11"/>
        <v>3</v>
      </c>
      <c r="P188" s="50" t="s">
        <v>520</v>
      </c>
      <c r="Q188" s="58" t="s">
        <v>1166</v>
      </c>
      <c r="R188" s="56" t="s">
        <v>180</v>
      </c>
      <c r="S188" s="57" t="s">
        <v>144</v>
      </c>
      <c r="T188" s="93"/>
      <c r="U188" s="68"/>
    </row>
    <row r="189" spans="1:21" s="37" customFormat="1" ht="21" customHeight="1">
      <c r="A189" s="38"/>
      <c r="B189" s="35"/>
      <c r="C189" s="71" t="s">
        <v>1311</v>
      </c>
      <c r="D189" s="60" t="s">
        <v>295</v>
      </c>
      <c r="E189" s="36" t="s">
        <v>744</v>
      </c>
      <c r="F189" s="45">
        <v>2013</v>
      </c>
      <c r="G189" s="45">
        <v>224</v>
      </c>
      <c r="H189" s="45" t="s">
        <v>777</v>
      </c>
      <c r="I189" s="45" t="s">
        <v>148</v>
      </c>
      <c r="J189" s="45">
        <v>20</v>
      </c>
      <c r="K189" s="45" t="s">
        <v>1312</v>
      </c>
      <c r="L189" s="34"/>
      <c r="M189" s="84">
        <v>3.6</v>
      </c>
      <c r="N189" s="44">
        <v>0</v>
      </c>
      <c r="O189" s="87">
        <f t="shared" si="11"/>
        <v>3.6</v>
      </c>
      <c r="P189" s="50" t="s">
        <v>520</v>
      </c>
      <c r="Q189" s="58" t="s">
        <v>1166</v>
      </c>
      <c r="R189" s="56" t="s">
        <v>185</v>
      </c>
      <c r="S189" s="57" t="s">
        <v>186</v>
      </c>
      <c r="T189" s="93"/>
      <c r="U189" s="68"/>
    </row>
    <row r="190" spans="1:21" s="37" customFormat="1" ht="12" customHeight="1">
      <c r="A190" s="38"/>
      <c r="B190" s="35"/>
      <c r="C190" s="71" t="s">
        <v>1285</v>
      </c>
      <c r="D190" s="60" t="s">
        <v>296</v>
      </c>
      <c r="E190" s="36" t="s">
        <v>744</v>
      </c>
      <c r="F190" s="45">
        <v>2013</v>
      </c>
      <c r="G190" s="45">
        <v>304</v>
      </c>
      <c r="H190" s="45" t="s">
        <v>777</v>
      </c>
      <c r="I190" s="45" t="s">
        <v>148</v>
      </c>
      <c r="J190" s="45">
        <v>20</v>
      </c>
      <c r="K190" s="45" t="s">
        <v>1286</v>
      </c>
      <c r="L190" s="34"/>
      <c r="M190" s="84">
        <v>5.5</v>
      </c>
      <c r="N190" s="44">
        <v>0</v>
      </c>
      <c r="O190" s="87">
        <f t="shared" si="11"/>
        <v>5.5</v>
      </c>
      <c r="P190" s="50" t="s">
        <v>520</v>
      </c>
      <c r="Q190" s="58" t="s">
        <v>827</v>
      </c>
      <c r="R190" s="55" t="s">
        <v>138</v>
      </c>
      <c r="S190" s="57" t="s">
        <v>349</v>
      </c>
      <c r="T190" s="93"/>
      <c r="U190" s="68"/>
    </row>
    <row r="191" spans="1:21" s="37" customFormat="1" ht="12" customHeight="1">
      <c r="A191" s="38"/>
      <c r="B191" s="35"/>
      <c r="C191" s="71" t="s">
        <v>652</v>
      </c>
      <c r="D191" s="60" t="s">
        <v>80</v>
      </c>
      <c r="E191" s="36" t="s">
        <v>744</v>
      </c>
      <c r="F191" s="45">
        <v>2013</v>
      </c>
      <c r="G191" s="45">
        <v>192</v>
      </c>
      <c r="H191" s="45" t="s">
        <v>777</v>
      </c>
      <c r="I191" s="45" t="s">
        <v>148</v>
      </c>
      <c r="J191" s="45">
        <v>20</v>
      </c>
      <c r="K191" s="45" t="s">
        <v>653</v>
      </c>
      <c r="L191" s="34"/>
      <c r="M191" s="84">
        <v>4</v>
      </c>
      <c r="N191" s="44">
        <v>0</v>
      </c>
      <c r="O191" s="87">
        <f t="shared" si="11"/>
        <v>4</v>
      </c>
      <c r="P191" s="50" t="s">
        <v>520</v>
      </c>
      <c r="Q191" s="58" t="s">
        <v>827</v>
      </c>
      <c r="R191" s="55" t="s">
        <v>138</v>
      </c>
      <c r="S191" s="57" t="s">
        <v>511</v>
      </c>
      <c r="T191" s="93"/>
      <c r="U191" s="68"/>
    </row>
    <row r="192" spans="1:21" s="37" customFormat="1" ht="12" customHeight="1">
      <c r="A192" s="38"/>
      <c r="B192" s="35"/>
      <c r="C192" s="71" t="s">
        <v>682</v>
      </c>
      <c r="D192" s="60" t="s">
        <v>683</v>
      </c>
      <c r="E192" s="43" t="s">
        <v>380</v>
      </c>
      <c r="F192" s="45">
        <v>2009</v>
      </c>
      <c r="G192" s="45">
        <v>432</v>
      </c>
      <c r="H192" s="45" t="s">
        <v>776</v>
      </c>
      <c r="I192" s="45" t="s">
        <v>147</v>
      </c>
      <c r="J192" s="45">
        <v>10</v>
      </c>
      <c r="K192" s="45" t="s">
        <v>684</v>
      </c>
      <c r="L192" s="34" t="s">
        <v>843</v>
      </c>
      <c r="M192" s="84">
        <v>5</v>
      </c>
      <c r="N192" s="44">
        <v>0</v>
      </c>
      <c r="O192" s="87">
        <f>M192*(1+N192)</f>
        <v>5</v>
      </c>
      <c r="P192" s="50" t="s">
        <v>520</v>
      </c>
      <c r="Q192" s="58" t="s">
        <v>828</v>
      </c>
      <c r="R192" s="55" t="s">
        <v>452</v>
      </c>
      <c r="S192" s="57" t="s">
        <v>685</v>
      </c>
      <c r="T192" s="95"/>
      <c r="U192" s="68"/>
    </row>
    <row r="193" spans="1:21" s="37" customFormat="1" ht="21" customHeight="1">
      <c r="A193" s="38"/>
      <c r="B193" s="82" t="s">
        <v>996</v>
      </c>
      <c r="C193" s="96" t="s">
        <v>1356</v>
      </c>
      <c r="D193" s="97" t="s">
        <v>80</v>
      </c>
      <c r="E193" s="78" t="s">
        <v>744</v>
      </c>
      <c r="F193" s="79">
        <v>2019</v>
      </c>
      <c r="G193" s="79">
        <v>160</v>
      </c>
      <c r="H193" s="79" t="s">
        <v>998</v>
      </c>
      <c r="I193" s="79" t="s">
        <v>148</v>
      </c>
      <c r="J193" s="79">
        <v>30</v>
      </c>
      <c r="K193" s="79" t="s">
        <v>1357</v>
      </c>
      <c r="L193" s="80"/>
      <c r="M193" s="83">
        <v>4.5</v>
      </c>
      <c r="N193" s="81">
        <v>0</v>
      </c>
      <c r="O193" s="94">
        <f t="shared" ref="O193" si="12">M193*(1+N193)</f>
        <v>4.5</v>
      </c>
      <c r="P193" s="50" t="s">
        <v>520</v>
      </c>
      <c r="Q193" s="58" t="s">
        <v>82</v>
      </c>
      <c r="R193" s="55" t="s">
        <v>1003</v>
      </c>
      <c r="S193" s="57" t="s">
        <v>1355</v>
      </c>
      <c r="T193" s="93"/>
      <c r="U193" s="68"/>
    </row>
    <row r="194" spans="1:21" s="37" customFormat="1" ht="21" customHeight="1">
      <c r="A194" s="38"/>
      <c r="B194" s="35"/>
      <c r="C194" s="71" t="s">
        <v>467</v>
      </c>
      <c r="D194" s="60" t="s">
        <v>1320</v>
      </c>
      <c r="E194" s="43" t="s">
        <v>380</v>
      </c>
      <c r="F194" s="45">
        <v>2012</v>
      </c>
      <c r="G194" s="45">
        <v>112</v>
      </c>
      <c r="H194" s="45" t="s">
        <v>777</v>
      </c>
      <c r="I194" s="45" t="s">
        <v>148</v>
      </c>
      <c r="J194" s="45">
        <v>40</v>
      </c>
      <c r="K194" s="45" t="s">
        <v>468</v>
      </c>
      <c r="L194" s="34"/>
      <c r="M194" s="84">
        <v>3</v>
      </c>
      <c r="N194" s="44">
        <v>0</v>
      </c>
      <c r="O194" s="87">
        <f t="shared" si="11"/>
        <v>3</v>
      </c>
      <c r="P194" s="50" t="s">
        <v>520</v>
      </c>
      <c r="Q194" s="58" t="s">
        <v>82</v>
      </c>
      <c r="R194" s="55" t="s">
        <v>1003</v>
      </c>
      <c r="S194" s="57" t="s">
        <v>348</v>
      </c>
      <c r="T194" s="93"/>
      <c r="U194" s="68"/>
    </row>
    <row r="195" spans="1:21" s="37" customFormat="1" ht="12" customHeight="1">
      <c r="A195" s="38"/>
      <c r="B195" s="35"/>
      <c r="C195" s="73" t="s">
        <v>487</v>
      </c>
      <c r="D195" s="60" t="s">
        <v>488</v>
      </c>
      <c r="E195" s="36" t="s">
        <v>744</v>
      </c>
      <c r="F195" s="45">
        <v>2014</v>
      </c>
      <c r="G195" s="45">
        <v>512</v>
      </c>
      <c r="H195" s="45" t="s">
        <v>776</v>
      </c>
      <c r="I195" s="45" t="s">
        <v>147</v>
      </c>
      <c r="J195" s="45">
        <v>10</v>
      </c>
      <c r="K195" s="45" t="s">
        <v>489</v>
      </c>
      <c r="L195" s="34" t="s">
        <v>843</v>
      </c>
      <c r="M195" s="84">
        <v>10</v>
      </c>
      <c r="N195" s="44">
        <v>0</v>
      </c>
      <c r="O195" s="87">
        <f t="shared" si="11"/>
        <v>10</v>
      </c>
      <c r="P195" s="50" t="s">
        <v>520</v>
      </c>
      <c r="Q195" s="58" t="s">
        <v>828</v>
      </c>
      <c r="R195" s="55" t="s">
        <v>613</v>
      </c>
      <c r="S195" s="57" t="s">
        <v>1308</v>
      </c>
      <c r="T195" s="93"/>
      <c r="U195" s="68"/>
    </row>
    <row r="196" spans="1:21" s="37" customFormat="1" ht="12" customHeight="1">
      <c r="A196" s="38"/>
      <c r="B196" s="82" t="s">
        <v>996</v>
      </c>
      <c r="C196" s="96" t="s">
        <v>709</v>
      </c>
      <c r="D196" s="97" t="s">
        <v>80</v>
      </c>
      <c r="E196" s="78" t="s">
        <v>744</v>
      </c>
      <c r="F196" s="79">
        <v>2019</v>
      </c>
      <c r="G196" s="79">
        <v>144</v>
      </c>
      <c r="H196" s="79" t="s">
        <v>998</v>
      </c>
      <c r="I196" s="79" t="s">
        <v>148</v>
      </c>
      <c r="J196" s="79">
        <v>30</v>
      </c>
      <c r="K196" s="79" t="s">
        <v>710</v>
      </c>
      <c r="L196" s="80"/>
      <c r="M196" s="83">
        <v>3.7</v>
      </c>
      <c r="N196" s="81">
        <v>0</v>
      </c>
      <c r="O196" s="94">
        <f t="shared" si="11"/>
        <v>3.7</v>
      </c>
      <c r="P196" s="50" t="s">
        <v>520</v>
      </c>
      <c r="Q196" s="58" t="s">
        <v>706</v>
      </c>
      <c r="R196" s="55" t="s">
        <v>707</v>
      </c>
      <c r="S196" s="57" t="s">
        <v>708</v>
      </c>
    </row>
    <row r="197" spans="1:21" s="37" customFormat="1" ht="21" customHeight="1">
      <c r="A197" s="38"/>
      <c r="B197" s="35"/>
      <c r="C197" s="71" t="s">
        <v>874</v>
      </c>
      <c r="D197" s="60" t="s">
        <v>772</v>
      </c>
      <c r="E197" s="43" t="s">
        <v>380</v>
      </c>
      <c r="F197" s="45">
        <v>2011</v>
      </c>
      <c r="G197" s="45">
        <v>80</v>
      </c>
      <c r="H197" s="45" t="s">
        <v>776</v>
      </c>
      <c r="I197" s="45" t="s">
        <v>148</v>
      </c>
      <c r="J197" s="45">
        <v>40</v>
      </c>
      <c r="K197" s="45" t="s">
        <v>405</v>
      </c>
      <c r="L197" s="34"/>
      <c r="M197" s="84">
        <v>2.2000000000000002</v>
      </c>
      <c r="N197" s="44">
        <v>0</v>
      </c>
      <c r="O197" s="87">
        <f t="shared" si="11"/>
        <v>2.2000000000000002</v>
      </c>
      <c r="P197" s="50" t="s">
        <v>520</v>
      </c>
      <c r="Q197" s="58" t="s">
        <v>980</v>
      </c>
      <c r="R197" s="55" t="s">
        <v>576</v>
      </c>
      <c r="S197" s="57" t="s">
        <v>448</v>
      </c>
      <c r="T197" s="93"/>
      <c r="U197" s="68"/>
    </row>
    <row r="198" spans="1:21" s="37" customFormat="1" ht="12" customHeight="1">
      <c r="A198" s="38"/>
      <c r="B198" s="35"/>
      <c r="C198" s="71" t="s">
        <v>719</v>
      </c>
      <c r="D198" s="60" t="s">
        <v>80</v>
      </c>
      <c r="E198" s="36" t="s">
        <v>744</v>
      </c>
      <c r="F198" s="45">
        <v>2013</v>
      </c>
      <c r="G198" s="45">
        <v>224</v>
      </c>
      <c r="H198" s="45" t="s">
        <v>777</v>
      </c>
      <c r="I198" s="45" t="s">
        <v>148</v>
      </c>
      <c r="J198" s="45">
        <v>20</v>
      </c>
      <c r="K198" s="45" t="s">
        <v>210</v>
      </c>
      <c r="L198" s="34"/>
      <c r="M198" s="84">
        <v>4</v>
      </c>
      <c r="N198" s="44">
        <v>0</v>
      </c>
      <c r="O198" s="87">
        <f t="shared" si="11"/>
        <v>4</v>
      </c>
      <c r="P198" s="50" t="s">
        <v>520</v>
      </c>
      <c r="Q198" s="58" t="s">
        <v>82</v>
      </c>
      <c r="R198" s="55" t="s">
        <v>1199</v>
      </c>
      <c r="S198" s="57" t="s">
        <v>516</v>
      </c>
      <c r="T198" s="93"/>
      <c r="U198" s="68"/>
    </row>
    <row r="199" spans="1:21" s="37" customFormat="1" ht="12" customHeight="1">
      <c r="A199" s="38"/>
      <c r="B199" s="35"/>
      <c r="C199" s="71" t="s">
        <v>307</v>
      </c>
      <c r="D199" s="60" t="s">
        <v>1124</v>
      </c>
      <c r="E199" s="36" t="s">
        <v>744</v>
      </c>
      <c r="F199" s="45">
        <v>2013</v>
      </c>
      <c r="G199" s="45">
        <v>224</v>
      </c>
      <c r="H199" s="45" t="s">
        <v>777</v>
      </c>
      <c r="I199" s="45" t="s">
        <v>148</v>
      </c>
      <c r="J199" s="45">
        <v>20</v>
      </c>
      <c r="K199" s="45" t="s">
        <v>308</v>
      </c>
      <c r="L199" s="34"/>
      <c r="M199" s="84">
        <v>4</v>
      </c>
      <c r="N199" s="44">
        <v>0</v>
      </c>
      <c r="O199" s="87">
        <f t="shared" si="11"/>
        <v>4</v>
      </c>
      <c r="P199" s="50" t="s">
        <v>520</v>
      </c>
      <c r="Q199" s="58" t="s">
        <v>82</v>
      </c>
      <c r="R199" s="55" t="s">
        <v>1199</v>
      </c>
      <c r="S199" s="57" t="s">
        <v>306</v>
      </c>
      <c r="T199" s="93"/>
      <c r="U199" s="68"/>
    </row>
    <row r="200" spans="1:21" s="37" customFormat="1" ht="12" customHeight="1">
      <c r="A200" s="38"/>
      <c r="B200" s="35"/>
      <c r="C200" s="73" t="s">
        <v>469</v>
      </c>
      <c r="D200" s="60" t="s">
        <v>238</v>
      </c>
      <c r="E200" s="36" t="s">
        <v>744</v>
      </c>
      <c r="F200" s="45">
        <v>2014</v>
      </c>
      <c r="G200" s="45">
        <v>112</v>
      </c>
      <c r="H200" s="45" t="s">
        <v>777</v>
      </c>
      <c r="I200" s="45" t="s">
        <v>148</v>
      </c>
      <c r="J200" s="45">
        <v>30</v>
      </c>
      <c r="K200" s="45" t="s">
        <v>470</v>
      </c>
      <c r="L200" s="34"/>
      <c r="M200" s="84">
        <v>3</v>
      </c>
      <c r="N200" s="44">
        <v>0</v>
      </c>
      <c r="O200" s="87">
        <f t="shared" si="11"/>
        <v>3</v>
      </c>
      <c r="P200" s="50" t="s">
        <v>520</v>
      </c>
      <c r="Q200" s="58" t="s">
        <v>828</v>
      </c>
      <c r="R200" s="55" t="s">
        <v>452</v>
      </c>
      <c r="S200" s="57" t="s">
        <v>602</v>
      </c>
      <c r="T200" s="93"/>
      <c r="U200" s="68"/>
    </row>
    <row r="201" spans="1:21" s="37" customFormat="1" ht="12" customHeight="1">
      <c r="A201" s="38"/>
      <c r="B201" s="35"/>
      <c r="C201" s="71" t="s">
        <v>1042</v>
      </c>
      <c r="D201" s="60" t="s">
        <v>298</v>
      </c>
      <c r="E201" s="36" t="s">
        <v>744</v>
      </c>
      <c r="F201" s="45">
        <v>2013</v>
      </c>
      <c r="G201" s="45">
        <v>176</v>
      </c>
      <c r="H201" s="45" t="s">
        <v>777</v>
      </c>
      <c r="I201" s="45" t="s">
        <v>148</v>
      </c>
      <c r="J201" s="45">
        <v>30</v>
      </c>
      <c r="K201" s="45" t="s">
        <v>651</v>
      </c>
      <c r="L201" s="34"/>
      <c r="M201" s="84">
        <v>3.4</v>
      </c>
      <c r="N201" s="44">
        <v>0</v>
      </c>
      <c r="O201" s="87">
        <f t="shared" si="11"/>
        <v>3.4</v>
      </c>
      <c r="P201" s="50" t="s">
        <v>520</v>
      </c>
      <c r="Q201" s="58" t="s">
        <v>841</v>
      </c>
      <c r="R201" s="56" t="s">
        <v>1041</v>
      </c>
      <c r="S201" s="57" t="s">
        <v>896</v>
      </c>
      <c r="T201" s="93"/>
      <c r="U201" s="68"/>
    </row>
    <row r="202" spans="1:21" s="37" customFormat="1" ht="21" customHeight="1">
      <c r="A202" s="38"/>
      <c r="B202" s="35"/>
      <c r="C202" s="71" t="s">
        <v>299</v>
      </c>
      <c r="D202" s="60" t="s">
        <v>379</v>
      </c>
      <c r="E202" s="43" t="s">
        <v>380</v>
      </c>
      <c r="F202" s="45">
        <v>2009</v>
      </c>
      <c r="G202" s="45">
        <v>176</v>
      </c>
      <c r="H202" s="45" t="s">
        <v>777</v>
      </c>
      <c r="I202" s="45" t="s">
        <v>148</v>
      </c>
      <c r="J202" s="45">
        <v>30</v>
      </c>
      <c r="K202" s="45" t="s">
        <v>508</v>
      </c>
      <c r="L202" s="34"/>
      <c r="M202" s="84">
        <v>3.1</v>
      </c>
      <c r="N202" s="44">
        <v>0</v>
      </c>
      <c r="O202" s="87">
        <f t="shared" si="11"/>
        <v>3.1</v>
      </c>
      <c r="P202" s="50" t="s">
        <v>520</v>
      </c>
      <c r="Q202" s="58" t="s">
        <v>784</v>
      </c>
      <c r="R202" s="55" t="s">
        <v>269</v>
      </c>
      <c r="S202" s="57" t="s">
        <v>582</v>
      </c>
      <c r="T202" s="93"/>
      <c r="U202" s="68"/>
    </row>
    <row r="203" spans="1:21" s="37" customFormat="1" ht="12" customHeight="1">
      <c r="A203" s="38"/>
      <c r="B203" s="35"/>
      <c r="C203" s="71" t="s">
        <v>243</v>
      </c>
      <c r="D203" s="60" t="s">
        <v>416</v>
      </c>
      <c r="E203" s="36" t="s">
        <v>744</v>
      </c>
      <c r="F203" s="45">
        <v>2014</v>
      </c>
      <c r="G203" s="45">
        <v>208</v>
      </c>
      <c r="H203" s="45" t="s">
        <v>777</v>
      </c>
      <c r="I203" s="45" t="s">
        <v>148</v>
      </c>
      <c r="J203" s="45">
        <v>20</v>
      </c>
      <c r="K203" s="45" t="s">
        <v>244</v>
      </c>
      <c r="L203" s="34"/>
      <c r="M203" s="84">
        <v>3.6</v>
      </c>
      <c r="N203" s="44">
        <v>0</v>
      </c>
      <c r="O203" s="87">
        <f t="shared" si="11"/>
        <v>3.6</v>
      </c>
      <c r="P203" s="50" t="s">
        <v>520</v>
      </c>
      <c r="Q203" s="58" t="s">
        <v>417</v>
      </c>
      <c r="R203" s="55" t="s">
        <v>418</v>
      </c>
      <c r="S203" s="57" t="s">
        <v>242</v>
      </c>
      <c r="T203" s="93"/>
      <c r="U203" s="68"/>
    </row>
    <row r="204" spans="1:21" s="37" customFormat="1" ht="12" customHeight="1">
      <c r="A204" s="38"/>
      <c r="B204" s="35"/>
      <c r="C204" s="73" t="s">
        <v>44</v>
      </c>
      <c r="D204" s="60" t="s">
        <v>80</v>
      </c>
      <c r="E204" s="36" t="s">
        <v>744</v>
      </c>
      <c r="F204" s="45">
        <v>2014</v>
      </c>
      <c r="G204" s="45">
        <v>272</v>
      </c>
      <c r="H204" s="45" t="s">
        <v>777</v>
      </c>
      <c r="I204" s="45" t="s">
        <v>148</v>
      </c>
      <c r="J204" s="45">
        <v>20</v>
      </c>
      <c r="K204" s="45" t="s">
        <v>45</v>
      </c>
      <c r="L204" s="34"/>
      <c r="M204" s="84">
        <v>4.3</v>
      </c>
      <c r="N204" s="44">
        <v>0</v>
      </c>
      <c r="O204" s="87">
        <f t="shared" si="11"/>
        <v>4.3</v>
      </c>
      <c r="P204" s="50" t="s">
        <v>520</v>
      </c>
      <c r="Q204" s="58" t="s">
        <v>126</v>
      </c>
      <c r="R204" s="55" t="s">
        <v>127</v>
      </c>
      <c r="S204" s="57" t="s">
        <v>581</v>
      </c>
      <c r="T204" s="93"/>
      <c r="U204" s="68"/>
    </row>
    <row r="205" spans="1:21" s="37" customFormat="1" ht="12" customHeight="1">
      <c r="A205" s="38"/>
      <c r="B205" s="35"/>
      <c r="C205" s="71" t="s">
        <v>824</v>
      </c>
      <c r="D205" s="60" t="s">
        <v>749</v>
      </c>
      <c r="E205" s="43" t="s">
        <v>380</v>
      </c>
      <c r="F205" s="45">
        <v>2010</v>
      </c>
      <c r="G205" s="45">
        <v>192</v>
      </c>
      <c r="H205" s="45" t="s">
        <v>777</v>
      </c>
      <c r="I205" s="45" t="s">
        <v>148</v>
      </c>
      <c r="J205" s="45">
        <v>30</v>
      </c>
      <c r="K205" s="45" t="s">
        <v>1201</v>
      </c>
      <c r="L205" s="34"/>
      <c r="M205" s="84">
        <v>2.4</v>
      </c>
      <c r="N205" s="44">
        <v>0</v>
      </c>
      <c r="O205" s="87">
        <f t="shared" si="11"/>
        <v>2.4</v>
      </c>
      <c r="P205" s="50" t="s">
        <v>520</v>
      </c>
      <c r="Q205" s="58" t="s">
        <v>82</v>
      </c>
      <c r="R205" s="55" t="s">
        <v>7</v>
      </c>
      <c r="S205" s="57" t="s">
        <v>1058</v>
      </c>
      <c r="T205" s="93"/>
      <c r="U205" s="68"/>
    </row>
    <row r="206" spans="1:21" s="37" customFormat="1" ht="12" customHeight="1">
      <c r="A206" s="38"/>
      <c r="B206" s="35"/>
      <c r="C206" s="71" t="s">
        <v>241</v>
      </c>
      <c r="D206" s="60" t="s">
        <v>578</v>
      </c>
      <c r="E206" s="43" t="s">
        <v>380</v>
      </c>
      <c r="F206" s="45">
        <v>2014</v>
      </c>
      <c r="G206" s="45">
        <v>288</v>
      </c>
      <c r="H206" s="45" t="s">
        <v>776</v>
      </c>
      <c r="I206" s="45" t="s">
        <v>148</v>
      </c>
      <c r="J206" s="45">
        <v>20</v>
      </c>
      <c r="K206" s="45" t="s">
        <v>1031</v>
      </c>
      <c r="L206" s="34" t="s">
        <v>843</v>
      </c>
      <c r="M206" s="84">
        <v>4.7</v>
      </c>
      <c r="N206" s="44">
        <v>0</v>
      </c>
      <c r="O206" s="87">
        <f t="shared" si="11"/>
        <v>4.7</v>
      </c>
      <c r="P206" s="50" t="s">
        <v>520</v>
      </c>
      <c r="Q206" s="58" t="s">
        <v>1032</v>
      </c>
      <c r="R206" s="55" t="s">
        <v>1033</v>
      </c>
      <c r="S206" s="57" t="s">
        <v>1209</v>
      </c>
      <c r="T206" s="93"/>
      <c r="U206" s="68"/>
    </row>
    <row r="207" spans="1:21" s="37" customFormat="1" ht="12" customHeight="1">
      <c r="A207" s="38"/>
      <c r="B207" s="35"/>
      <c r="C207" s="71" t="s">
        <v>1147</v>
      </c>
      <c r="D207" s="60" t="s">
        <v>295</v>
      </c>
      <c r="E207" s="43" t="s">
        <v>380</v>
      </c>
      <c r="F207" s="45">
        <v>2010</v>
      </c>
      <c r="G207" s="45">
        <v>240</v>
      </c>
      <c r="H207" s="45" t="s">
        <v>777</v>
      </c>
      <c r="I207" s="45" t="s">
        <v>148</v>
      </c>
      <c r="J207" s="45">
        <v>20</v>
      </c>
      <c r="K207" s="45" t="s">
        <v>1148</v>
      </c>
      <c r="L207" s="34"/>
      <c r="M207" s="84">
        <v>2.2000000000000002</v>
      </c>
      <c r="N207" s="44">
        <v>0</v>
      </c>
      <c r="O207" s="87">
        <f t="shared" si="11"/>
        <v>2.2000000000000002</v>
      </c>
      <c r="P207" s="50" t="s">
        <v>520</v>
      </c>
      <c r="Q207" s="58" t="s">
        <v>82</v>
      </c>
      <c r="R207" s="55" t="s">
        <v>1149</v>
      </c>
      <c r="S207" s="57" t="s">
        <v>1150</v>
      </c>
      <c r="T207" s="93"/>
      <c r="U207" s="68"/>
    </row>
    <row r="208" spans="1:21" s="37" customFormat="1" ht="12" customHeight="1">
      <c r="A208" s="38"/>
      <c r="B208" s="35"/>
      <c r="C208" s="71" t="s">
        <v>870</v>
      </c>
      <c r="D208" s="60" t="s">
        <v>731</v>
      </c>
      <c r="E208" s="36" t="s">
        <v>744</v>
      </c>
      <c r="F208" s="45">
        <v>2013</v>
      </c>
      <c r="G208" s="45">
        <v>112</v>
      </c>
      <c r="H208" s="45" t="s">
        <v>777</v>
      </c>
      <c r="I208" s="45" t="s">
        <v>148</v>
      </c>
      <c r="J208" s="45">
        <v>40</v>
      </c>
      <c r="K208" s="45" t="s">
        <v>732</v>
      </c>
      <c r="L208" s="34"/>
      <c r="M208" s="84">
        <v>3</v>
      </c>
      <c r="N208" s="44">
        <v>0</v>
      </c>
      <c r="O208" s="87">
        <f t="shared" si="11"/>
        <v>3</v>
      </c>
      <c r="P208" s="50" t="s">
        <v>520</v>
      </c>
      <c r="Q208" s="58" t="s">
        <v>733</v>
      </c>
      <c r="R208" s="56" t="s">
        <v>59</v>
      </c>
      <c r="S208" s="57" t="s">
        <v>568</v>
      </c>
      <c r="T208" s="93"/>
      <c r="U208" s="68"/>
    </row>
    <row r="209" spans="1:21" s="37" customFormat="1" ht="12" customHeight="1">
      <c r="A209" s="38"/>
      <c r="B209" s="35"/>
      <c r="C209" s="71" t="s">
        <v>700</v>
      </c>
      <c r="D209" s="60" t="s">
        <v>701</v>
      </c>
      <c r="E209" s="43" t="s">
        <v>380</v>
      </c>
      <c r="F209" s="45">
        <v>2012</v>
      </c>
      <c r="G209" s="45">
        <v>144</v>
      </c>
      <c r="H209" s="45" t="s">
        <v>777</v>
      </c>
      <c r="I209" s="45" t="s">
        <v>148</v>
      </c>
      <c r="J209" s="45">
        <v>30</v>
      </c>
      <c r="K209" s="45" t="s">
        <v>702</v>
      </c>
      <c r="L209" s="34"/>
      <c r="M209" s="84">
        <v>2.2000000000000002</v>
      </c>
      <c r="N209" s="44">
        <v>0</v>
      </c>
      <c r="O209" s="87">
        <f>M209*(1+N209)</f>
        <v>2.2000000000000002</v>
      </c>
      <c r="P209" s="50" t="s">
        <v>520</v>
      </c>
      <c r="Q209" s="58" t="s">
        <v>703</v>
      </c>
      <c r="R209" s="55" t="s">
        <v>704</v>
      </c>
      <c r="S209" s="57" t="s">
        <v>705</v>
      </c>
      <c r="T209" s="93"/>
      <c r="U209" s="68"/>
    </row>
    <row r="210" spans="1:21" s="37" customFormat="1" ht="12" customHeight="1">
      <c r="A210" s="38"/>
      <c r="B210" s="35"/>
      <c r="C210" s="71" t="s">
        <v>1154</v>
      </c>
      <c r="D210" s="60" t="s">
        <v>1155</v>
      </c>
      <c r="E210" s="43" t="s">
        <v>380</v>
      </c>
      <c r="F210" s="45">
        <v>2010</v>
      </c>
      <c r="G210" s="45">
        <v>128</v>
      </c>
      <c r="H210" s="45" t="s">
        <v>777</v>
      </c>
      <c r="I210" s="45" t="s">
        <v>148</v>
      </c>
      <c r="J210" s="45">
        <v>40</v>
      </c>
      <c r="K210" s="45" t="s">
        <v>1156</v>
      </c>
      <c r="L210" s="34"/>
      <c r="M210" s="84">
        <v>2.2000000000000002</v>
      </c>
      <c r="N210" s="44">
        <v>0</v>
      </c>
      <c r="O210" s="87">
        <f>M210*(1+N210)</f>
        <v>2.2000000000000002</v>
      </c>
      <c r="P210" s="50" t="s">
        <v>520</v>
      </c>
      <c r="Q210" s="58" t="s">
        <v>1157</v>
      </c>
      <c r="R210" s="55" t="s">
        <v>1158</v>
      </c>
      <c r="S210" s="57" t="s">
        <v>1159</v>
      </c>
      <c r="T210" s="93"/>
      <c r="U210" s="68"/>
    </row>
    <row r="211" spans="1:21" s="37" customFormat="1" ht="21" customHeight="1">
      <c r="A211" s="38"/>
      <c r="B211" s="35"/>
      <c r="C211" s="71" t="s">
        <v>1160</v>
      </c>
      <c r="D211" s="60" t="s">
        <v>295</v>
      </c>
      <c r="E211" s="43" t="s">
        <v>380</v>
      </c>
      <c r="F211" s="45">
        <v>2010</v>
      </c>
      <c r="G211" s="45">
        <v>176</v>
      </c>
      <c r="H211" s="45" t="s">
        <v>777</v>
      </c>
      <c r="I211" s="45" t="s">
        <v>148</v>
      </c>
      <c r="J211" s="45">
        <v>30</v>
      </c>
      <c r="K211" s="45" t="s">
        <v>1161</v>
      </c>
      <c r="L211" s="34"/>
      <c r="M211" s="84">
        <v>2.2000000000000002</v>
      </c>
      <c r="N211" s="44">
        <v>0</v>
      </c>
      <c r="O211" s="87">
        <f>M211*(1+N211)</f>
        <v>2.2000000000000002</v>
      </c>
      <c r="P211" s="50" t="s">
        <v>520</v>
      </c>
      <c r="Q211" s="58" t="s">
        <v>82</v>
      </c>
      <c r="R211" s="55" t="s">
        <v>1162</v>
      </c>
      <c r="S211" s="57" t="s">
        <v>1163</v>
      </c>
      <c r="T211" s="93"/>
      <c r="U211" s="68"/>
    </row>
    <row r="212" spans="1:21" s="37" customFormat="1" ht="12" customHeight="1">
      <c r="A212" s="38"/>
      <c r="B212" s="35"/>
      <c r="C212" s="71" t="s">
        <v>513</v>
      </c>
      <c r="D212" s="60" t="s">
        <v>252</v>
      </c>
      <c r="E212" s="43" t="s">
        <v>380</v>
      </c>
      <c r="F212" s="45">
        <v>2012</v>
      </c>
      <c r="G212" s="45">
        <v>288</v>
      </c>
      <c r="H212" s="45" t="s">
        <v>776</v>
      </c>
      <c r="I212" s="45" t="s">
        <v>147</v>
      </c>
      <c r="J212" s="45">
        <v>14</v>
      </c>
      <c r="K212" s="45" t="s">
        <v>514</v>
      </c>
      <c r="L212" s="34" t="s">
        <v>843</v>
      </c>
      <c r="M212" s="84">
        <v>6.1</v>
      </c>
      <c r="N212" s="44">
        <v>0</v>
      </c>
      <c r="O212" s="87">
        <f t="shared" ref="O212:O217" si="13">M212*(1+N212)</f>
        <v>6.1</v>
      </c>
      <c r="P212" s="50" t="s">
        <v>520</v>
      </c>
      <c r="Q212" s="58" t="s">
        <v>826</v>
      </c>
      <c r="R212" s="55" t="s">
        <v>515</v>
      </c>
      <c r="S212" s="57" t="s">
        <v>472</v>
      </c>
      <c r="T212" s="93"/>
      <c r="U212" s="68"/>
    </row>
    <row r="213" spans="1:21" s="37" customFormat="1" ht="12" customHeight="1">
      <c r="A213" s="38"/>
      <c r="B213" s="35"/>
      <c r="C213" s="71" t="s">
        <v>433</v>
      </c>
      <c r="D213" s="60" t="s">
        <v>434</v>
      </c>
      <c r="E213" s="36" t="s">
        <v>744</v>
      </c>
      <c r="F213" s="45">
        <v>2013</v>
      </c>
      <c r="G213" s="45">
        <v>192</v>
      </c>
      <c r="H213" s="45" t="s">
        <v>776</v>
      </c>
      <c r="I213" s="45" t="s">
        <v>148</v>
      </c>
      <c r="J213" s="45">
        <v>20</v>
      </c>
      <c r="K213" s="45" t="s">
        <v>435</v>
      </c>
      <c r="L213" s="34"/>
      <c r="M213" s="84">
        <v>3.4</v>
      </c>
      <c r="N213" s="44">
        <v>0</v>
      </c>
      <c r="O213" s="87">
        <f t="shared" si="13"/>
        <v>3.4</v>
      </c>
      <c r="P213" s="50" t="s">
        <v>520</v>
      </c>
      <c r="Q213" s="58"/>
      <c r="R213" s="55" t="s">
        <v>507</v>
      </c>
      <c r="S213" s="57" t="s">
        <v>1044</v>
      </c>
      <c r="T213" s="93"/>
      <c r="U213" s="68"/>
    </row>
    <row r="214" spans="1:21" s="37" customFormat="1" ht="12" customHeight="1">
      <c r="A214" s="38"/>
      <c r="B214" s="35"/>
      <c r="C214" s="71" t="s">
        <v>102</v>
      </c>
      <c r="D214" s="60" t="s">
        <v>103</v>
      </c>
      <c r="E214" s="36" t="s">
        <v>744</v>
      </c>
      <c r="F214" s="45">
        <v>2013</v>
      </c>
      <c r="G214" s="45">
        <v>320</v>
      </c>
      <c r="H214" s="45" t="s">
        <v>777</v>
      </c>
      <c r="I214" s="45" t="s">
        <v>148</v>
      </c>
      <c r="J214" s="45">
        <v>20</v>
      </c>
      <c r="K214" s="45" t="s">
        <v>104</v>
      </c>
      <c r="L214" s="34"/>
      <c r="M214" s="84">
        <v>4.3</v>
      </c>
      <c r="N214" s="44">
        <v>0</v>
      </c>
      <c r="O214" s="87">
        <f t="shared" si="13"/>
        <v>4.3</v>
      </c>
      <c r="P214" s="50" t="s">
        <v>520</v>
      </c>
      <c r="Q214" s="58" t="s">
        <v>785</v>
      </c>
      <c r="R214" s="55" t="s">
        <v>1004</v>
      </c>
      <c r="S214" s="57" t="s">
        <v>506</v>
      </c>
      <c r="T214" s="93"/>
      <c r="U214" s="68"/>
    </row>
    <row r="215" spans="1:21" s="37" customFormat="1" ht="21" customHeight="1">
      <c r="A215" s="38"/>
      <c r="B215" s="35"/>
      <c r="C215" s="71" t="s">
        <v>832</v>
      </c>
      <c r="D215" s="60" t="s">
        <v>931</v>
      </c>
      <c r="E215" s="43" t="s">
        <v>380</v>
      </c>
      <c r="F215" s="45">
        <v>2012</v>
      </c>
      <c r="G215" s="45">
        <v>112</v>
      </c>
      <c r="H215" s="45" t="s">
        <v>777</v>
      </c>
      <c r="I215" s="45" t="s">
        <v>148</v>
      </c>
      <c r="J215" s="45">
        <v>20</v>
      </c>
      <c r="K215" s="45" t="s">
        <v>833</v>
      </c>
      <c r="L215" s="34"/>
      <c r="M215" s="84">
        <v>3.1</v>
      </c>
      <c r="N215" s="44">
        <v>0</v>
      </c>
      <c r="O215" s="87">
        <f t="shared" si="13"/>
        <v>3.1</v>
      </c>
      <c r="P215" s="50" t="s">
        <v>520</v>
      </c>
      <c r="Q215" s="58" t="s">
        <v>826</v>
      </c>
      <c r="R215" s="55" t="s">
        <v>566</v>
      </c>
      <c r="S215" s="57" t="s">
        <v>531</v>
      </c>
      <c r="T215" s="93"/>
      <c r="U215" s="68"/>
    </row>
    <row r="216" spans="1:21" s="37" customFormat="1" ht="12" customHeight="1">
      <c r="A216" s="38"/>
      <c r="B216" s="35"/>
      <c r="C216" s="73" t="s">
        <v>408</v>
      </c>
      <c r="D216" s="60" t="s">
        <v>563</v>
      </c>
      <c r="E216" s="43" t="s">
        <v>744</v>
      </c>
      <c r="F216" s="45">
        <v>2015</v>
      </c>
      <c r="G216" s="45">
        <v>240</v>
      </c>
      <c r="H216" s="45" t="s">
        <v>777</v>
      </c>
      <c r="I216" s="45" t="s">
        <v>148</v>
      </c>
      <c r="J216" s="45">
        <v>20</v>
      </c>
      <c r="K216" s="45" t="s">
        <v>409</v>
      </c>
      <c r="L216" s="34"/>
      <c r="M216" s="84">
        <v>4.5999999999999996</v>
      </c>
      <c r="N216" s="44">
        <v>0</v>
      </c>
      <c r="O216" s="86">
        <f t="shared" si="13"/>
        <v>4.5999999999999996</v>
      </c>
      <c r="P216" s="50" t="s">
        <v>520</v>
      </c>
      <c r="Q216" s="58" t="s">
        <v>785</v>
      </c>
      <c r="R216" s="55" t="s">
        <v>1004</v>
      </c>
      <c r="S216" s="57" t="s">
        <v>335</v>
      </c>
      <c r="T216" s="93"/>
      <c r="U216" s="68"/>
    </row>
    <row r="217" spans="1:21" s="37" customFormat="1" ht="12" customHeight="1">
      <c r="A217" s="38"/>
      <c r="B217" s="35"/>
      <c r="C217" s="71" t="s">
        <v>25</v>
      </c>
      <c r="D217" s="60" t="s">
        <v>26</v>
      </c>
      <c r="E217" s="36" t="s">
        <v>744</v>
      </c>
      <c r="F217" s="45">
        <v>2014</v>
      </c>
      <c r="G217" s="45">
        <v>160</v>
      </c>
      <c r="H217" s="45" t="s">
        <v>777</v>
      </c>
      <c r="I217" s="45" t="s">
        <v>148</v>
      </c>
      <c r="J217" s="45">
        <v>30</v>
      </c>
      <c r="K217" s="45" t="s">
        <v>86</v>
      </c>
      <c r="L217" s="34"/>
      <c r="M217" s="84">
        <v>3</v>
      </c>
      <c r="N217" s="44">
        <v>0</v>
      </c>
      <c r="O217" s="87">
        <f t="shared" si="13"/>
        <v>3</v>
      </c>
      <c r="P217" s="50" t="s">
        <v>520</v>
      </c>
      <c r="Q217" s="58" t="s">
        <v>785</v>
      </c>
      <c r="R217" s="55" t="s">
        <v>27</v>
      </c>
      <c r="S217" s="57" t="s">
        <v>85</v>
      </c>
      <c r="T217" s="93"/>
      <c r="U217" s="68"/>
    </row>
    <row r="218" spans="1:21" s="37" customFormat="1" ht="12" customHeight="1">
      <c r="A218" s="38"/>
      <c r="B218" s="35"/>
      <c r="C218" s="71" t="s">
        <v>550</v>
      </c>
      <c r="D218" s="60" t="s">
        <v>551</v>
      </c>
      <c r="E218" s="36" t="s">
        <v>744</v>
      </c>
      <c r="F218" s="45">
        <v>2014</v>
      </c>
      <c r="G218" s="45">
        <v>160</v>
      </c>
      <c r="H218" s="45" t="s">
        <v>776</v>
      </c>
      <c r="I218" s="45" t="s">
        <v>148</v>
      </c>
      <c r="J218" s="45">
        <v>30</v>
      </c>
      <c r="K218" s="45" t="s">
        <v>969</v>
      </c>
      <c r="L218" s="34"/>
      <c r="M218" s="84">
        <v>2.5</v>
      </c>
      <c r="N218" s="44">
        <v>0</v>
      </c>
      <c r="O218" s="87">
        <f t="shared" ref="O218:O235" si="14">M218*(1+N218)</f>
        <v>2.5</v>
      </c>
      <c r="P218" s="50" t="s">
        <v>520</v>
      </c>
      <c r="Q218" s="58" t="s">
        <v>785</v>
      </c>
      <c r="R218" s="55" t="s">
        <v>970</v>
      </c>
      <c r="S218" s="57" t="s">
        <v>310</v>
      </c>
      <c r="T218" s="93"/>
      <c r="U218" s="68"/>
    </row>
    <row r="219" spans="1:21" s="37" customFormat="1" ht="21" customHeight="1">
      <c r="A219" s="38"/>
      <c r="B219" s="35"/>
      <c r="C219" s="71" t="s">
        <v>1283</v>
      </c>
      <c r="D219" s="60" t="s">
        <v>413</v>
      </c>
      <c r="E219" s="36" t="s">
        <v>744</v>
      </c>
      <c r="F219" s="45">
        <v>2013</v>
      </c>
      <c r="G219" s="45">
        <v>144</v>
      </c>
      <c r="H219" s="45" t="s">
        <v>777</v>
      </c>
      <c r="I219" s="45" t="s">
        <v>148</v>
      </c>
      <c r="J219" s="45">
        <v>30</v>
      </c>
      <c r="K219" s="45" t="s">
        <v>1284</v>
      </c>
      <c r="L219" s="34"/>
      <c r="M219" s="84">
        <v>4</v>
      </c>
      <c r="N219" s="44">
        <v>0</v>
      </c>
      <c r="O219" s="86">
        <f t="shared" si="14"/>
        <v>4</v>
      </c>
      <c r="P219" s="50" t="s">
        <v>520</v>
      </c>
      <c r="Q219" s="58" t="s">
        <v>841</v>
      </c>
      <c r="R219" s="56" t="s">
        <v>414</v>
      </c>
      <c r="S219" s="57" t="s">
        <v>604</v>
      </c>
      <c r="T219" s="93"/>
    </row>
    <row r="220" spans="1:21" s="37" customFormat="1" ht="21" customHeight="1">
      <c r="A220" s="38"/>
      <c r="B220" s="82" t="s">
        <v>996</v>
      </c>
      <c r="C220" s="76" t="s">
        <v>1360</v>
      </c>
      <c r="D220" s="77" t="s">
        <v>620</v>
      </c>
      <c r="E220" s="102" t="s">
        <v>744</v>
      </c>
      <c r="F220" s="79">
        <v>2019</v>
      </c>
      <c r="G220" s="79">
        <v>160</v>
      </c>
      <c r="H220" s="79" t="s">
        <v>998</v>
      </c>
      <c r="I220" s="79" t="s">
        <v>148</v>
      </c>
      <c r="J220" s="79"/>
      <c r="K220" s="79" t="s">
        <v>1361</v>
      </c>
      <c r="L220" s="80"/>
      <c r="M220" s="83">
        <v>0</v>
      </c>
      <c r="N220" s="81">
        <v>0</v>
      </c>
      <c r="O220" s="94">
        <f t="shared" ref="O220" si="15">M220*(1+N220)</f>
        <v>0</v>
      </c>
      <c r="P220" s="50" t="s">
        <v>520</v>
      </c>
      <c r="Q220" s="58" t="s">
        <v>82</v>
      </c>
      <c r="R220" s="55" t="s">
        <v>621</v>
      </c>
      <c r="S220" s="57" t="s">
        <v>1362</v>
      </c>
      <c r="T220" s="93"/>
      <c r="U220" s="68"/>
    </row>
    <row r="221" spans="1:21" s="37" customFormat="1" ht="12" customHeight="1">
      <c r="A221" s="38"/>
      <c r="B221" s="35"/>
      <c r="C221" s="71" t="s">
        <v>622</v>
      </c>
      <c r="D221" s="60" t="s">
        <v>620</v>
      </c>
      <c r="E221" s="43" t="s">
        <v>744</v>
      </c>
      <c r="F221" s="45">
        <v>2014</v>
      </c>
      <c r="G221" s="45">
        <v>144</v>
      </c>
      <c r="H221" s="45" t="s">
        <v>777</v>
      </c>
      <c r="I221" s="45" t="s">
        <v>148</v>
      </c>
      <c r="J221" s="45">
        <v>30</v>
      </c>
      <c r="K221" s="45" t="s">
        <v>623</v>
      </c>
      <c r="L221" s="34"/>
      <c r="M221" s="84">
        <v>3.5</v>
      </c>
      <c r="N221" s="44">
        <v>0</v>
      </c>
      <c r="O221" s="87">
        <f t="shared" si="14"/>
        <v>3.5</v>
      </c>
      <c r="P221" s="50" t="s">
        <v>520</v>
      </c>
      <c r="Q221" s="58" t="s">
        <v>82</v>
      </c>
      <c r="R221" s="55" t="s">
        <v>621</v>
      </c>
      <c r="S221" s="57" t="s">
        <v>95</v>
      </c>
      <c r="T221" s="93"/>
      <c r="U221" s="68"/>
    </row>
    <row r="222" spans="1:21" s="37" customFormat="1" ht="21" customHeight="1">
      <c r="A222" s="38"/>
      <c r="B222" s="35"/>
      <c r="C222" s="71" t="s">
        <v>1181</v>
      </c>
      <c r="D222" s="60" t="s">
        <v>1303</v>
      </c>
      <c r="E222" s="43" t="s">
        <v>380</v>
      </c>
      <c r="F222" s="45">
        <v>2013</v>
      </c>
      <c r="G222" s="45">
        <v>192</v>
      </c>
      <c r="H222" s="45" t="s">
        <v>776</v>
      </c>
      <c r="I222" s="45" t="s">
        <v>148</v>
      </c>
      <c r="J222" s="45">
        <v>20</v>
      </c>
      <c r="K222" s="45" t="s">
        <v>151</v>
      </c>
      <c r="L222" s="34" t="s">
        <v>843</v>
      </c>
      <c r="M222" s="84">
        <v>4.5</v>
      </c>
      <c r="N222" s="44">
        <v>0</v>
      </c>
      <c r="O222" s="87">
        <f t="shared" si="14"/>
        <v>4.5</v>
      </c>
      <c r="P222" s="50" t="s">
        <v>520</v>
      </c>
      <c r="Q222" s="58" t="s">
        <v>82</v>
      </c>
      <c r="R222" s="55" t="s">
        <v>1216</v>
      </c>
      <c r="S222" s="57" t="s">
        <v>1017</v>
      </c>
      <c r="T222" s="93"/>
      <c r="U222" s="68"/>
    </row>
    <row r="223" spans="1:21" s="37" customFormat="1" ht="12" customHeight="1">
      <c r="A223" s="38"/>
      <c r="B223" s="35"/>
      <c r="C223" s="71" t="s">
        <v>325</v>
      </c>
      <c r="D223" s="60" t="s">
        <v>553</v>
      </c>
      <c r="E223" s="43" t="s">
        <v>380</v>
      </c>
      <c r="F223" s="45">
        <v>2010</v>
      </c>
      <c r="G223" s="45">
        <v>176</v>
      </c>
      <c r="H223" s="45" t="s">
        <v>777</v>
      </c>
      <c r="I223" s="45" t="s">
        <v>148</v>
      </c>
      <c r="J223" s="45">
        <v>30</v>
      </c>
      <c r="K223" s="45" t="s">
        <v>979</v>
      </c>
      <c r="L223" s="34"/>
      <c r="M223" s="84">
        <v>3.2</v>
      </c>
      <c r="N223" s="44">
        <v>0</v>
      </c>
      <c r="O223" s="87">
        <f t="shared" si="14"/>
        <v>3.2</v>
      </c>
      <c r="P223" s="50" t="s">
        <v>520</v>
      </c>
      <c r="Q223" s="58" t="s">
        <v>82</v>
      </c>
      <c r="R223" s="55" t="s">
        <v>422</v>
      </c>
      <c r="S223" s="57" t="s">
        <v>945</v>
      </c>
      <c r="T223" s="93"/>
      <c r="U223" s="68"/>
    </row>
    <row r="224" spans="1:21" s="37" customFormat="1" ht="12" customHeight="1">
      <c r="A224" s="38"/>
      <c r="B224" s="35"/>
      <c r="C224" s="71" t="s">
        <v>616</v>
      </c>
      <c r="D224" s="60" t="s">
        <v>617</v>
      </c>
      <c r="E224" s="43" t="s">
        <v>380</v>
      </c>
      <c r="F224" s="45">
        <v>2012</v>
      </c>
      <c r="G224" s="45">
        <v>320</v>
      </c>
      <c r="H224" s="45" t="s">
        <v>776</v>
      </c>
      <c r="I224" s="45" t="s">
        <v>147</v>
      </c>
      <c r="J224" s="45">
        <v>14</v>
      </c>
      <c r="K224" s="45" t="s">
        <v>618</v>
      </c>
      <c r="L224" s="34"/>
      <c r="M224" s="84">
        <v>5</v>
      </c>
      <c r="N224" s="44">
        <v>0</v>
      </c>
      <c r="O224" s="87">
        <f t="shared" si="14"/>
        <v>5</v>
      </c>
      <c r="P224" s="50" t="s">
        <v>520</v>
      </c>
      <c r="Q224" s="58" t="s">
        <v>82</v>
      </c>
      <c r="R224" s="55" t="s">
        <v>645</v>
      </c>
      <c r="S224" s="57" t="s">
        <v>644</v>
      </c>
      <c r="T224" s="93"/>
      <c r="U224" s="68"/>
    </row>
    <row r="225" spans="1:21" s="37" customFormat="1" ht="12" customHeight="1">
      <c r="A225" s="38"/>
      <c r="B225" s="35"/>
      <c r="C225" s="72" t="s">
        <v>546</v>
      </c>
      <c r="D225" s="62" t="s">
        <v>296</v>
      </c>
      <c r="E225" s="36" t="s">
        <v>744</v>
      </c>
      <c r="F225" s="45">
        <v>2013</v>
      </c>
      <c r="G225" s="45">
        <v>400</v>
      </c>
      <c r="H225" s="45" t="s">
        <v>777</v>
      </c>
      <c r="I225" s="45" t="s">
        <v>148</v>
      </c>
      <c r="J225" s="45">
        <v>10</v>
      </c>
      <c r="K225" s="45" t="s">
        <v>547</v>
      </c>
      <c r="L225" s="34"/>
      <c r="M225" s="84">
        <v>8</v>
      </c>
      <c r="N225" s="44">
        <v>0</v>
      </c>
      <c r="O225" s="86">
        <f t="shared" si="14"/>
        <v>8</v>
      </c>
      <c r="P225" s="50" t="s">
        <v>520</v>
      </c>
      <c r="Q225" s="58" t="s">
        <v>82</v>
      </c>
      <c r="R225" s="55" t="s">
        <v>1175</v>
      </c>
      <c r="S225" s="57" t="s">
        <v>136</v>
      </c>
      <c r="T225" s="93"/>
      <c r="U225" s="68"/>
    </row>
    <row r="226" spans="1:21" s="37" customFormat="1" ht="21" customHeight="1">
      <c r="A226" s="38"/>
      <c r="B226" s="82"/>
      <c r="C226" s="71" t="s">
        <v>83</v>
      </c>
      <c r="D226" s="60" t="s">
        <v>80</v>
      </c>
      <c r="E226" s="36" t="s">
        <v>744</v>
      </c>
      <c r="F226" s="45">
        <v>2018</v>
      </c>
      <c r="G226" s="45">
        <v>144</v>
      </c>
      <c r="H226" s="45" t="s">
        <v>777</v>
      </c>
      <c r="I226" s="45" t="s">
        <v>148</v>
      </c>
      <c r="J226" s="45">
        <v>30</v>
      </c>
      <c r="K226" s="45" t="s">
        <v>84</v>
      </c>
      <c r="L226" s="34"/>
      <c r="M226" s="84">
        <v>3.5</v>
      </c>
      <c r="N226" s="44">
        <v>0</v>
      </c>
      <c r="O226" s="86">
        <f t="shared" si="14"/>
        <v>3.5</v>
      </c>
      <c r="P226" s="50" t="s">
        <v>520</v>
      </c>
      <c r="Q226" s="58" t="s">
        <v>82</v>
      </c>
      <c r="R226" s="55" t="s">
        <v>1064</v>
      </c>
      <c r="S226" s="57" t="s">
        <v>614</v>
      </c>
      <c r="T226" s="93"/>
      <c r="U226" s="68"/>
    </row>
    <row r="227" spans="1:21" s="37" customFormat="1" ht="21" customHeight="1">
      <c r="A227" s="38"/>
      <c r="B227" s="35"/>
      <c r="C227" s="71" t="s">
        <v>543</v>
      </c>
      <c r="D227" s="60" t="s">
        <v>80</v>
      </c>
      <c r="E227" s="43" t="s">
        <v>380</v>
      </c>
      <c r="F227" s="45">
        <v>2014</v>
      </c>
      <c r="G227" s="45">
        <v>384</v>
      </c>
      <c r="H227" s="45" t="s">
        <v>776</v>
      </c>
      <c r="I227" s="45" t="s">
        <v>147</v>
      </c>
      <c r="J227" s="45">
        <v>12</v>
      </c>
      <c r="K227" s="45" t="s">
        <v>542</v>
      </c>
      <c r="L227" s="34" t="s">
        <v>843</v>
      </c>
      <c r="M227" s="84">
        <v>8.1</v>
      </c>
      <c r="N227" s="44">
        <v>0</v>
      </c>
      <c r="O227" s="86">
        <f t="shared" si="14"/>
        <v>8.1</v>
      </c>
      <c r="P227" s="50" t="s">
        <v>520</v>
      </c>
      <c r="Q227" s="58" t="s">
        <v>82</v>
      </c>
      <c r="R227" s="55" t="s">
        <v>1175</v>
      </c>
      <c r="S227" s="57" t="s">
        <v>423</v>
      </c>
      <c r="T227" s="93"/>
      <c r="U227" s="68"/>
    </row>
    <row r="228" spans="1:21" s="37" customFormat="1" ht="21" customHeight="1">
      <c r="A228" s="38"/>
      <c r="B228" s="35"/>
      <c r="C228" s="73" t="s">
        <v>486</v>
      </c>
      <c r="D228" s="60" t="s">
        <v>296</v>
      </c>
      <c r="E228" s="36" t="s">
        <v>744</v>
      </c>
      <c r="F228" s="45">
        <v>2014</v>
      </c>
      <c r="G228" s="45">
        <v>352</v>
      </c>
      <c r="H228" s="45" t="s">
        <v>776</v>
      </c>
      <c r="I228" s="45" t="s">
        <v>148</v>
      </c>
      <c r="J228" s="45">
        <v>10</v>
      </c>
      <c r="K228" s="45" t="s">
        <v>49</v>
      </c>
      <c r="L228" s="34" t="s">
        <v>843</v>
      </c>
      <c r="M228" s="84">
        <v>7.5</v>
      </c>
      <c r="N228" s="44">
        <v>0</v>
      </c>
      <c r="O228" s="86">
        <f t="shared" si="14"/>
        <v>7.5</v>
      </c>
      <c r="P228" s="50" t="s">
        <v>520</v>
      </c>
      <c r="Q228" s="58" t="s">
        <v>82</v>
      </c>
      <c r="R228" s="55" t="s">
        <v>1175</v>
      </c>
      <c r="S228" s="57" t="s">
        <v>398</v>
      </c>
      <c r="T228" s="93"/>
      <c r="U228" s="68"/>
    </row>
    <row r="229" spans="1:21" s="37" customFormat="1" ht="21" customHeight="1">
      <c r="A229" s="38"/>
      <c r="B229" s="35"/>
      <c r="C229" s="71" t="s">
        <v>992</v>
      </c>
      <c r="D229" s="60" t="s">
        <v>296</v>
      </c>
      <c r="E229" s="43" t="s">
        <v>380</v>
      </c>
      <c r="F229" s="45">
        <v>2012</v>
      </c>
      <c r="G229" s="45">
        <v>224</v>
      </c>
      <c r="H229" s="45" t="s">
        <v>776</v>
      </c>
      <c r="I229" s="45" t="s">
        <v>147</v>
      </c>
      <c r="J229" s="45">
        <v>16</v>
      </c>
      <c r="K229" s="45" t="s">
        <v>1168</v>
      </c>
      <c r="L229" s="34" t="s">
        <v>843</v>
      </c>
      <c r="M229" s="84">
        <v>5</v>
      </c>
      <c r="N229" s="44">
        <v>0</v>
      </c>
      <c r="O229" s="87">
        <f t="shared" si="14"/>
        <v>5</v>
      </c>
      <c r="P229" s="50" t="s">
        <v>520</v>
      </c>
      <c r="Q229" s="58" t="s">
        <v>82</v>
      </c>
      <c r="R229" s="55" t="s">
        <v>1169</v>
      </c>
      <c r="S229" s="57" t="s">
        <v>473</v>
      </c>
      <c r="T229" s="93"/>
      <c r="U229" s="68"/>
    </row>
    <row r="230" spans="1:21" s="37" customFormat="1" ht="12" customHeight="1">
      <c r="A230" s="38"/>
      <c r="B230" s="35"/>
      <c r="C230" s="73" t="s">
        <v>490</v>
      </c>
      <c r="D230" s="60" t="s">
        <v>491</v>
      </c>
      <c r="E230" s="36" t="s">
        <v>744</v>
      </c>
      <c r="F230" s="45">
        <v>2014</v>
      </c>
      <c r="G230" s="45">
        <v>224</v>
      </c>
      <c r="H230" s="45" t="s">
        <v>777</v>
      </c>
      <c r="I230" s="45" t="s">
        <v>148</v>
      </c>
      <c r="J230" s="45">
        <v>20</v>
      </c>
      <c r="K230" s="45" t="s">
        <v>492</v>
      </c>
      <c r="L230" s="34"/>
      <c r="M230" s="84">
        <v>4.3</v>
      </c>
      <c r="N230" s="44">
        <v>0</v>
      </c>
      <c r="O230" s="86">
        <f t="shared" si="14"/>
        <v>4.3</v>
      </c>
      <c r="P230" s="50" t="s">
        <v>807</v>
      </c>
      <c r="Q230" s="58" t="s">
        <v>493</v>
      </c>
      <c r="R230" s="56" t="s">
        <v>442</v>
      </c>
      <c r="S230" s="57" t="s">
        <v>1315</v>
      </c>
      <c r="T230" s="93"/>
      <c r="U230" s="68"/>
    </row>
    <row r="231" spans="1:21" s="37" customFormat="1" ht="21" customHeight="1">
      <c r="A231" s="38"/>
      <c r="B231" s="82"/>
      <c r="C231" s="71" t="s">
        <v>594</v>
      </c>
      <c r="D231" s="60" t="s">
        <v>588</v>
      </c>
      <c r="E231" s="36" t="s">
        <v>744</v>
      </c>
      <c r="F231" s="45">
        <v>2017</v>
      </c>
      <c r="G231" s="45">
        <v>96</v>
      </c>
      <c r="H231" s="45" t="s">
        <v>777</v>
      </c>
      <c r="I231" s="45" t="s">
        <v>148</v>
      </c>
      <c r="J231" s="45">
        <v>40</v>
      </c>
      <c r="K231" s="45" t="s">
        <v>595</v>
      </c>
      <c r="L231" s="34"/>
      <c r="M231" s="84">
        <v>3.3</v>
      </c>
      <c r="N231" s="44">
        <v>0</v>
      </c>
      <c r="O231" s="86">
        <f t="shared" si="14"/>
        <v>3.3</v>
      </c>
      <c r="P231" s="50" t="s">
        <v>807</v>
      </c>
      <c r="Q231" s="58" t="s">
        <v>426</v>
      </c>
      <c r="R231" s="55" t="s">
        <v>596</v>
      </c>
      <c r="S231" s="57" t="s">
        <v>597</v>
      </c>
      <c r="T231" s="93"/>
      <c r="U231" s="68"/>
    </row>
    <row r="232" spans="1:21" s="37" customFormat="1" ht="21" customHeight="1">
      <c r="A232" s="38"/>
      <c r="B232" s="82"/>
      <c r="C232" s="71" t="s">
        <v>591</v>
      </c>
      <c r="D232" s="60" t="s">
        <v>588</v>
      </c>
      <c r="E232" s="36" t="s">
        <v>744</v>
      </c>
      <c r="F232" s="45">
        <v>2017</v>
      </c>
      <c r="G232" s="45">
        <v>96</v>
      </c>
      <c r="H232" s="45" t="s">
        <v>777</v>
      </c>
      <c r="I232" s="45" t="s">
        <v>148</v>
      </c>
      <c r="J232" s="45">
        <v>40</v>
      </c>
      <c r="K232" s="45" t="s">
        <v>592</v>
      </c>
      <c r="L232" s="34"/>
      <c r="M232" s="84">
        <v>3.3</v>
      </c>
      <c r="N232" s="44">
        <v>0</v>
      </c>
      <c r="O232" s="86">
        <f>M232*(1+N232)</f>
        <v>3.3</v>
      </c>
      <c r="P232" s="50" t="s">
        <v>807</v>
      </c>
      <c r="Q232" s="58" t="s">
        <v>426</v>
      </c>
      <c r="R232" s="55" t="s">
        <v>1051</v>
      </c>
      <c r="S232" s="57" t="s">
        <v>593</v>
      </c>
      <c r="T232" s="93"/>
      <c r="U232" s="68"/>
    </row>
    <row r="233" spans="1:21" s="37" customFormat="1" ht="21" customHeight="1">
      <c r="A233" s="38"/>
      <c r="B233" s="82"/>
      <c r="C233" s="71" t="s">
        <v>354</v>
      </c>
      <c r="D233" s="63" t="s">
        <v>280</v>
      </c>
      <c r="E233" s="36" t="s">
        <v>744</v>
      </c>
      <c r="F233" s="45">
        <v>2018</v>
      </c>
      <c r="G233" s="45">
        <v>160</v>
      </c>
      <c r="H233" s="45" t="s">
        <v>777</v>
      </c>
      <c r="I233" s="45" t="s">
        <v>148</v>
      </c>
      <c r="J233" s="45">
        <v>30</v>
      </c>
      <c r="K233" s="45" t="s">
        <v>355</v>
      </c>
      <c r="L233" s="34"/>
      <c r="M233" s="84">
        <v>4.3</v>
      </c>
      <c r="N233" s="44">
        <v>0</v>
      </c>
      <c r="O233" s="86">
        <f>M233*(1+N233)</f>
        <v>4.3</v>
      </c>
      <c r="P233" s="50" t="s">
        <v>807</v>
      </c>
      <c r="Q233" s="58" t="s">
        <v>386</v>
      </c>
      <c r="R233" s="55" t="s">
        <v>94</v>
      </c>
      <c r="S233" s="57" t="s">
        <v>353</v>
      </c>
      <c r="T233" s="93"/>
      <c r="U233" s="68"/>
    </row>
    <row r="234" spans="1:21" s="37" customFormat="1" ht="21" customHeight="1">
      <c r="A234" s="38"/>
      <c r="B234" s="82"/>
      <c r="C234" s="71" t="s">
        <v>641</v>
      </c>
      <c r="D234" s="63" t="s">
        <v>280</v>
      </c>
      <c r="E234" s="36" t="s">
        <v>744</v>
      </c>
      <c r="F234" s="45">
        <v>2018</v>
      </c>
      <c r="G234" s="45">
        <v>160</v>
      </c>
      <c r="H234" s="45" t="s">
        <v>777</v>
      </c>
      <c r="I234" s="45" t="s">
        <v>148</v>
      </c>
      <c r="J234" s="45">
        <v>30</v>
      </c>
      <c r="K234" s="45" t="s">
        <v>642</v>
      </c>
      <c r="L234" s="34"/>
      <c r="M234" s="84">
        <v>4.3</v>
      </c>
      <c r="N234" s="44">
        <v>0</v>
      </c>
      <c r="O234" s="86">
        <f>M234*(1+N234)</f>
        <v>4.3</v>
      </c>
      <c r="P234" s="50" t="s">
        <v>807</v>
      </c>
      <c r="Q234" s="58" t="s">
        <v>386</v>
      </c>
      <c r="R234" s="55" t="s">
        <v>402</v>
      </c>
      <c r="S234" s="57" t="s">
        <v>350</v>
      </c>
      <c r="T234" s="93"/>
      <c r="U234" s="68"/>
    </row>
    <row r="235" spans="1:21" s="37" customFormat="1" ht="12" customHeight="1">
      <c r="A235" s="38"/>
      <c r="B235" s="82"/>
      <c r="C235" s="71" t="s">
        <v>343</v>
      </c>
      <c r="D235" s="60" t="s">
        <v>1206</v>
      </c>
      <c r="E235" s="36" t="s">
        <v>744</v>
      </c>
      <c r="F235" s="45">
        <v>2018</v>
      </c>
      <c r="G235" s="45">
        <v>240</v>
      </c>
      <c r="H235" s="45" t="s">
        <v>777</v>
      </c>
      <c r="I235" s="45" t="s">
        <v>148</v>
      </c>
      <c r="J235" s="45">
        <v>20</v>
      </c>
      <c r="K235" s="45" t="s">
        <v>344</v>
      </c>
      <c r="L235" s="34"/>
      <c r="M235" s="84">
        <v>5.5</v>
      </c>
      <c r="N235" s="44">
        <v>0</v>
      </c>
      <c r="O235" s="87">
        <f t="shared" si="14"/>
        <v>5.5</v>
      </c>
      <c r="P235" s="70" t="s">
        <v>807</v>
      </c>
      <c r="Q235" s="58" t="s">
        <v>1289</v>
      </c>
      <c r="R235" s="56" t="s">
        <v>402</v>
      </c>
      <c r="S235" s="57" t="s">
        <v>342</v>
      </c>
    </row>
    <row r="236" spans="1:21" s="37" customFormat="1" ht="12" customHeight="1">
      <c r="A236" s="38"/>
      <c r="B236" s="35"/>
      <c r="C236" s="71" t="s">
        <v>1258</v>
      </c>
      <c r="D236" s="62" t="s">
        <v>1206</v>
      </c>
      <c r="E236" s="36" t="s">
        <v>380</v>
      </c>
      <c r="F236" s="45">
        <v>2013</v>
      </c>
      <c r="G236" s="45">
        <v>496</v>
      </c>
      <c r="H236" s="45" t="s">
        <v>776</v>
      </c>
      <c r="I236" s="45" t="s">
        <v>147</v>
      </c>
      <c r="J236" s="45">
        <v>10</v>
      </c>
      <c r="K236" s="45" t="s">
        <v>1259</v>
      </c>
      <c r="L236" s="34" t="s">
        <v>843</v>
      </c>
      <c r="M236" s="84">
        <v>12.5</v>
      </c>
      <c r="N236" s="44">
        <v>0</v>
      </c>
      <c r="O236" s="87">
        <f t="shared" ref="O236:O249" si="16">M236*(1+N236)</f>
        <v>12.5</v>
      </c>
      <c r="P236" s="50" t="s">
        <v>807</v>
      </c>
      <c r="Q236" s="58" t="s">
        <v>1289</v>
      </c>
      <c r="R236" s="56" t="s">
        <v>1290</v>
      </c>
      <c r="S236" s="57" t="s">
        <v>1210</v>
      </c>
      <c r="T236" s="93"/>
    </row>
    <row r="237" spans="1:21" s="37" customFormat="1" ht="12" customHeight="1">
      <c r="A237" s="38"/>
      <c r="B237" s="35"/>
      <c r="C237" s="73" t="s">
        <v>228</v>
      </c>
      <c r="D237" s="60" t="s">
        <v>229</v>
      </c>
      <c r="E237" s="36" t="s">
        <v>744</v>
      </c>
      <c r="F237" s="45">
        <v>2014</v>
      </c>
      <c r="G237" s="45">
        <v>224</v>
      </c>
      <c r="H237" s="45" t="s">
        <v>776</v>
      </c>
      <c r="I237" s="45" t="s">
        <v>148</v>
      </c>
      <c r="J237" s="45">
        <v>20</v>
      </c>
      <c r="K237" s="45" t="s">
        <v>230</v>
      </c>
      <c r="L237" s="34"/>
      <c r="M237" s="84">
        <v>3.6</v>
      </c>
      <c r="N237" s="44">
        <v>0</v>
      </c>
      <c r="O237" s="86">
        <f>M237*(1+N237)</f>
        <v>3.6</v>
      </c>
      <c r="P237" s="50" t="s">
        <v>807</v>
      </c>
      <c r="Q237" s="58" t="s">
        <v>231</v>
      </c>
      <c r="R237" s="56" t="s">
        <v>232</v>
      </c>
      <c r="S237" s="57" t="s">
        <v>281</v>
      </c>
      <c r="T237" s="93"/>
      <c r="U237" s="68"/>
    </row>
    <row r="238" spans="1:21" s="37" customFormat="1" ht="12" customHeight="1">
      <c r="A238" s="38"/>
      <c r="B238" s="82"/>
      <c r="C238" s="71" t="s">
        <v>91</v>
      </c>
      <c r="D238" s="60" t="s">
        <v>982</v>
      </c>
      <c r="E238" s="36" t="s">
        <v>744</v>
      </c>
      <c r="F238" s="45">
        <v>2016</v>
      </c>
      <c r="G238" s="45">
        <v>128</v>
      </c>
      <c r="H238" s="45" t="s">
        <v>777</v>
      </c>
      <c r="I238" s="45" t="s">
        <v>148</v>
      </c>
      <c r="J238" s="45">
        <v>30</v>
      </c>
      <c r="K238" s="45" t="s">
        <v>92</v>
      </c>
      <c r="L238" s="34"/>
      <c r="M238" s="84">
        <v>3.9</v>
      </c>
      <c r="N238" s="44">
        <v>0</v>
      </c>
      <c r="O238" s="86">
        <f>M238*(1+N238)</f>
        <v>3.9</v>
      </c>
      <c r="P238" s="50" t="s">
        <v>807</v>
      </c>
      <c r="Q238" s="58" t="s">
        <v>983</v>
      </c>
      <c r="R238" s="55" t="s">
        <v>984</v>
      </c>
      <c r="S238" s="57" t="s">
        <v>985</v>
      </c>
      <c r="T238" s="93"/>
      <c r="U238" s="68"/>
    </row>
    <row r="239" spans="1:21" s="37" customFormat="1" ht="12" customHeight="1">
      <c r="A239" s="38"/>
      <c r="B239" s="35"/>
      <c r="C239" s="71" t="s">
        <v>1260</v>
      </c>
      <c r="D239" s="60" t="s">
        <v>111</v>
      </c>
      <c r="E239" s="36" t="s">
        <v>744</v>
      </c>
      <c r="F239" s="45">
        <v>2013</v>
      </c>
      <c r="G239" s="45">
        <v>256</v>
      </c>
      <c r="H239" s="45" t="s">
        <v>777</v>
      </c>
      <c r="I239" s="45" t="s">
        <v>148</v>
      </c>
      <c r="J239" s="45">
        <v>20</v>
      </c>
      <c r="K239" s="45" t="s">
        <v>1261</v>
      </c>
      <c r="L239" s="34"/>
      <c r="M239" s="84">
        <v>3.9</v>
      </c>
      <c r="N239" s="44">
        <v>0</v>
      </c>
      <c r="O239" s="86">
        <f t="shared" si="16"/>
        <v>3.9</v>
      </c>
      <c r="P239" s="50" t="s">
        <v>807</v>
      </c>
      <c r="Q239" s="58" t="s">
        <v>671</v>
      </c>
      <c r="R239" s="55" t="s">
        <v>403</v>
      </c>
      <c r="S239" s="57" t="s">
        <v>1057</v>
      </c>
      <c r="T239" s="93"/>
      <c r="U239" s="68"/>
    </row>
    <row r="240" spans="1:21" s="37" customFormat="1" ht="12" customHeight="1">
      <c r="A240" s="38"/>
      <c r="B240" s="35"/>
      <c r="C240" s="71" t="s">
        <v>482</v>
      </c>
      <c r="D240" s="60" t="s">
        <v>483</v>
      </c>
      <c r="E240" s="36" t="s">
        <v>744</v>
      </c>
      <c r="F240" s="45">
        <v>2013</v>
      </c>
      <c r="G240" s="45">
        <v>80</v>
      </c>
      <c r="H240" s="45" t="s">
        <v>118</v>
      </c>
      <c r="I240" s="45" t="s">
        <v>148</v>
      </c>
      <c r="J240" s="45">
        <v>40</v>
      </c>
      <c r="K240" s="45" t="s">
        <v>484</v>
      </c>
      <c r="L240" s="34"/>
      <c r="M240" s="84">
        <v>2.8</v>
      </c>
      <c r="N240" s="44">
        <v>0</v>
      </c>
      <c r="O240" s="86">
        <f t="shared" si="16"/>
        <v>2.8</v>
      </c>
      <c r="P240" s="50" t="s">
        <v>807</v>
      </c>
      <c r="Q240" s="58" t="s">
        <v>655</v>
      </c>
      <c r="R240" s="55" t="s">
        <v>187</v>
      </c>
      <c r="S240" s="57" t="s">
        <v>713</v>
      </c>
      <c r="T240" s="93"/>
      <c r="U240" s="68"/>
    </row>
    <row r="241" spans="1:21" s="37" customFormat="1" ht="12" customHeight="1">
      <c r="A241" s="38"/>
      <c r="B241" s="82"/>
      <c r="C241" s="71" t="s">
        <v>995</v>
      </c>
      <c r="D241" s="60" t="s">
        <v>997</v>
      </c>
      <c r="E241" s="36" t="s">
        <v>744</v>
      </c>
      <c r="F241" s="45">
        <v>2016</v>
      </c>
      <c r="G241" s="45">
        <v>240</v>
      </c>
      <c r="H241" s="45" t="s">
        <v>777</v>
      </c>
      <c r="I241" s="45" t="s">
        <v>148</v>
      </c>
      <c r="J241" s="45">
        <v>20</v>
      </c>
      <c r="K241" s="45" t="s">
        <v>999</v>
      </c>
      <c r="L241" s="34"/>
      <c r="M241" s="84">
        <v>5.8</v>
      </c>
      <c r="N241" s="44">
        <v>0</v>
      </c>
      <c r="O241" s="86">
        <f>M241*(1+N241)</f>
        <v>5.8</v>
      </c>
      <c r="P241" s="50" t="s">
        <v>807</v>
      </c>
      <c r="Q241" s="58" t="s">
        <v>655</v>
      </c>
      <c r="R241" s="55" t="s">
        <v>1000</v>
      </c>
      <c r="S241" s="57" t="s">
        <v>1226</v>
      </c>
      <c r="T241" s="93"/>
      <c r="U241" s="68"/>
    </row>
    <row r="242" spans="1:21" s="37" customFormat="1" ht="12" customHeight="1">
      <c r="A242" s="38"/>
      <c r="B242" s="35"/>
      <c r="C242" s="73" t="s">
        <v>871</v>
      </c>
      <c r="D242" s="60" t="s">
        <v>113</v>
      </c>
      <c r="E242" s="36" t="s">
        <v>744</v>
      </c>
      <c r="F242" s="45">
        <v>2014</v>
      </c>
      <c r="G242" s="45">
        <v>144</v>
      </c>
      <c r="H242" s="45" t="s">
        <v>777</v>
      </c>
      <c r="I242" s="45" t="s">
        <v>148</v>
      </c>
      <c r="J242" s="45">
        <v>30</v>
      </c>
      <c r="K242" s="45" t="s">
        <v>872</v>
      </c>
      <c r="L242" s="34"/>
      <c r="M242" s="84">
        <v>3</v>
      </c>
      <c r="N242" s="44">
        <v>0</v>
      </c>
      <c r="O242" s="86">
        <f t="shared" si="16"/>
        <v>3</v>
      </c>
      <c r="P242" s="50" t="s">
        <v>807</v>
      </c>
      <c r="Q242" s="58" t="s">
        <v>309</v>
      </c>
      <c r="R242" s="56" t="s">
        <v>895</v>
      </c>
      <c r="S242" s="57" t="s">
        <v>1267</v>
      </c>
      <c r="T242" s="93"/>
      <c r="U242" s="68"/>
    </row>
    <row r="243" spans="1:21" s="37" customFormat="1" ht="21" customHeight="1">
      <c r="A243" s="38"/>
      <c r="B243" s="82"/>
      <c r="C243" s="71" t="s">
        <v>624</v>
      </c>
      <c r="D243" s="60" t="s">
        <v>114</v>
      </c>
      <c r="E243" s="36" t="s">
        <v>744</v>
      </c>
      <c r="F243" s="45">
        <v>2018</v>
      </c>
      <c r="G243" s="45">
        <v>96</v>
      </c>
      <c r="H243" s="45" t="s">
        <v>777</v>
      </c>
      <c r="I243" s="45" t="s">
        <v>148</v>
      </c>
      <c r="J243" s="45">
        <v>40</v>
      </c>
      <c r="K243" s="45" t="s">
        <v>625</v>
      </c>
      <c r="L243" s="80"/>
      <c r="M243" s="83">
        <v>3.6</v>
      </c>
      <c r="N243" s="81">
        <v>0</v>
      </c>
      <c r="O243" s="85">
        <f>M243*(1+N243)</f>
        <v>3.6</v>
      </c>
      <c r="P243" s="50" t="s">
        <v>807</v>
      </c>
      <c r="Q243" s="58" t="s">
        <v>1165</v>
      </c>
      <c r="R243" s="55" t="s">
        <v>440</v>
      </c>
      <c r="S243" s="57" t="s">
        <v>619</v>
      </c>
      <c r="T243" s="93"/>
      <c r="U243" s="68"/>
    </row>
    <row r="244" spans="1:21" s="37" customFormat="1" ht="21" customHeight="1">
      <c r="A244" s="38"/>
      <c r="B244" s="35"/>
      <c r="C244" s="71" t="s">
        <v>436</v>
      </c>
      <c r="D244" s="60" t="s">
        <v>115</v>
      </c>
      <c r="E244" s="36" t="s">
        <v>744</v>
      </c>
      <c r="F244" s="45">
        <v>2013</v>
      </c>
      <c r="G244" s="45">
        <v>224</v>
      </c>
      <c r="H244" s="45" t="s">
        <v>777</v>
      </c>
      <c r="I244" s="45" t="s">
        <v>148</v>
      </c>
      <c r="J244" s="45">
        <v>20</v>
      </c>
      <c r="K244" s="45" t="s">
        <v>437</v>
      </c>
      <c r="L244" s="34"/>
      <c r="M244" s="84">
        <v>4.5999999999999996</v>
      </c>
      <c r="N244" s="44">
        <v>0</v>
      </c>
      <c r="O244" s="87">
        <f t="shared" si="16"/>
        <v>4.5999999999999996</v>
      </c>
      <c r="P244" s="50" t="s">
        <v>807</v>
      </c>
      <c r="Q244" s="58" t="s">
        <v>1165</v>
      </c>
      <c r="R244" s="55" t="s">
        <v>569</v>
      </c>
      <c r="S244" s="57" t="s">
        <v>555</v>
      </c>
      <c r="T244" s="93"/>
      <c r="U244" s="68"/>
    </row>
    <row r="245" spans="1:21" s="37" customFormat="1" ht="21" customHeight="1">
      <c r="A245" s="38"/>
      <c r="B245" s="35"/>
      <c r="C245" s="71" t="s">
        <v>394</v>
      </c>
      <c r="D245" s="60" t="s">
        <v>795</v>
      </c>
      <c r="E245" s="43" t="s">
        <v>380</v>
      </c>
      <c r="F245" s="45">
        <v>2012</v>
      </c>
      <c r="G245" s="45">
        <v>544</v>
      </c>
      <c r="H245" s="45" t="s">
        <v>776</v>
      </c>
      <c r="I245" s="45" t="s">
        <v>147</v>
      </c>
      <c r="J245" s="45">
        <v>10</v>
      </c>
      <c r="K245" s="45" t="s">
        <v>395</v>
      </c>
      <c r="L245" s="34" t="s">
        <v>843</v>
      </c>
      <c r="M245" s="84">
        <v>9.3000000000000007</v>
      </c>
      <c r="N245" s="44">
        <v>0</v>
      </c>
      <c r="O245" s="87">
        <f t="shared" si="16"/>
        <v>9.3000000000000007</v>
      </c>
      <c r="P245" s="50" t="s">
        <v>807</v>
      </c>
      <c r="Q245" s="58" t="s">
        <v>1165</v>
      </c>
      <c r="R245" s="55" t="s">
        <v>569</v>
      </c>
      <c r="S245" s="57" t="s">
        <v>400</v>
      </c>
      <c r="T245" s="93"/>
      <c r="U245" s="68"/>
    </row>
    <row r="246" spans="1:21" s="37" customFormat="1" ht="21" customHeight="1">
      <c r="A246" s="38"/>
      <c r="B246" s="35"/>
      <c r="C246" s="73" t="s">
        <v>548</v>
      </c>
      <c r="D246" s="60" t="s">
        <v>114</v>
      </c>
      <c r="E246" s="36" t="s">
        <v>744</v>
      </c>
      <c r="F246" s="45">
        <v>2014</v>
      </c>
      <c r="G246" s="45">
        <v>128</v>
      </c>
      <c r="H246" s="45" t="s">
        <v>777</v>
      </c>
      <c r="I246" s="45" t="s">
        <v>148</v>
      </c>
      <c r="J246" s="45">
        <v>30</v>
      </c>
      <c r="K246" s="45" t="s">
        <v>549</v>
      </c>
      <c r="L246" s="34"/>
      <c r="M246" s="84">
        <v>3.5</v>
      </c>
      <c r="N246" s="44">
        <v>0</v>
      </c>
      <c r="O246" s="87">
        <f t="shared" si="16"/>
        <v>3.5</v>
      </c>
      <c r="P246" s="50" t="s">
        <v>807</v>
      </c>
      <c r="Q246" s="58" t="s">
        <v>1165</v>
      </c>
      <c r="R246" s="56" t="s">
        <v>873</v>
      </c>
      <c r="S246" s="57" t="s">
        <v>947</v>
      </c>
      <c r="T246" s="93"/>
      <c r="U246" s="68"/>
    </row>
    <row r="247" spans="1:21" s="37" customFormat="1" ht="21" customHeight="1">
      <c r="A247" s="38"/>
      <c r="B247" s="82"/>
      <c r="C247" s="71" t="s">
        <v>1213</v>
      </c>
      <c r="D247" s="60" t="s">
        <v>474</v>
      </c>
      <c r="E247" s="36" t="s">
        <v>744</v>
      </c>
      <c r="F247" s="45">
        <v>2017</v>
      </c>
      <c r="G247" s="45">
        <v>176</v>
      </c>
      <c r="H247" s="45" t="s">
        <v>777</v>
      </c>
      <c r="I247" s="45" t="s">
        <v>148</v>
      </c>
      <c r="J247" s="45">
        <v>30</v>
      </c>
      <c r="K247" s="45" t="s">
        <v>1214</v>
      </c>
      <c r="L247" s="34"/>
      <c r="M247" s="84">
        <v>4.2</v>
      </c>
      <c r="N247" s="44">
        <v>0</v>
      </c>
      <c r="O247" s="87">
        <f>M247*(1+N247)</f>
        <v>4.2</v>
      </c>
      <c r="P247" s="50" t="s">
        <v>807</v>
      </c>
      <c r="Q247" s="58" t="s">
        <v>672</v>
      </c>
      <c r="R247" s="55" t="s">
        <v>959</v>
      </c>
      <c r="S247" s="57" t="s">
        <v>571</v>
      </c>
      <c r="T247" s="93"/>
      <c r="U247" s="68"/>
    </row>
    <row r="248" spans="1:21" s="37" customFormat="1" ht="21" customHeight="1">
      <c r="A248" s="38"/>
      <c r="B248" s="82"/>
      <c r="C248" s="71" t="s">
        <v>753</v>
      </c>
      <c r="D248" s="60" t="s">
        <v>691</v>
      </c>
      <c r="E248" s="36" t="s">
        <v>744</v>
      </c>
      <c r="F248" s="45">
        <v>2017</v>
      </c>
      <c r="G248" s="45">
        <v>224</v>
      </c>
      <c r="H248" s="45" t="s">
        <v>777</v>
      </c>
      <c r="I248" s="45" t="s">
        <v>148</v>
      </c>
      <c r="J248" s="45">
        <v>20</v>
      </c>
      <c r="K248" s="45" t="s">
        <v>754</v>
      </c>
      <c r="L248" s="34"/>
      <c r="M248" s="84">
        <v>5.2</v>
      </c>
      <c r="N248" s="44">
        <v>0</v>
      </c>
      <c r="O248" s="87">
        <f t="shared" si="16"/>
        <v>5.2</v>
      </c>
      <c r="P248" s="70" t="s">
        <v>807</v>
      </c>
      <c r="Q248" s="58" t="s">
        <v>672</v>
      </c>
      <c r="R248" s="56" t="s">
        <v>692</v>
      </c>
      <c r="S248" s="57" t="s">
        <v>752</v>
      </c>
      <c r="T248" s="93"/>
    </row>
    <row r="249" spans="1:21" s="37" customFormat="1" ht="21.75" customHeight="1">
      <c r="A249" s="38"/>
      <c r="B249" s="35"/>
      <c r="C249" s="71" t="s">
        <v>1075</v>
      </c>
      <c r="D249" s="60" t="s">
        <v>79</v>
      </c>
      <c r="E249" s="43" t="s">
        <v>380</v>
      </c>
      <c r="F249" s="45">
        <v>2008</v>
      </c>
      <c r="G249" s="45">
        <v>256</v>
      </c>
      <c r="H249" s="45" t="s">
        <v>777</v>
      </c>
      <c r="I249" s="45" t="s">
        <v>148</v>
      </c>
      <c r="J249" s="45">
        <v>20</v>
      </c>
      <c r="K249" s="45" t="s">
        <v>1164</v>
      </c>
      <c r="L249" s="34"/>
      <c r="M249" s="84">
        <v>4.5999999999999996</v>
      </c>
      <c r="N249" s="44">
        <v>0</v>
      </c>
      <c r="O249" s="87">
        <f t="shared" si="16"/>
        <v>4.5999999999999996</v>
      </c>
      <c r="P249" s="50" t="s">
        <v>807</v>
      </c>
      <c r="Q249" s="58" t="s">
        <v>606</v>
      </c>
      <c r="R249" s="55" t="s">
        <v>141</v>
      </c>
      <c r="S249" s="57" t="s">
        <v>539</v>
      </c>
      <c r="T249" s="93"/>
      <c r="U249" s="68"/>
    </row>
    <row r="250" spans="1:21" s="37" customFormat="1" ht="12" customHeight="1">
      <c r="A250" s="38"/>
      <c r="B250" s="82"/>
      <c r="C250" s="73" t="s">
        <v>960</v>
      </c>
      <c r="D250" s="60" t="s">
        <v>90</v>
      </c>
      <c r="E250" s="36" t="s">
        <v>744</v>
      </c>
      <c r="F250" s="45">
        <v>2017</v>
      </c>
      <c r="G250" s="45">
        <v>240</v>
      </c>
      <c r="H250" s="45" t="s">
        <v>777</v>
      </c>
      <c r="I250" s="45" t="s">
        <v>148</v>
      </c>
      <c r="J250" s="45">
        <v>20</v>
      </c>
      <c r="K250" s="45" t="s">
        <v>961</v>
      </c>
      <c r="L250" s="34"/>
      <c r="M250" s="84">
        <v>6.4</v>
      </c>
      <c r="N250" s="44">
        <v>0</v>
      </c>
      <c r="O250" s="87">
        <f t="shared" ref="O250:O260" si="17">M250*(1+N250)</f>
        <v>6.4</v>
      </c>
      <c r="P250" s="50" t="s">
        <v>807</v>
      </c>
      <c r="Q250" s="58" t="s">
        <v>606</v>
      </c>
      <c r="R250" s="55" t="s">
        <v>905</v>
      </c>
      <c r="S250" s="57" t="s">
        <v>237</v>
      </c>
      <c r="T250" s="93"/>
      <c r="U250" s="68"/>
    </row>
    <row r="251" spans="1:21" s="37" customFormat="1" ht="12" customHeight="1">
      <c r="A251" s="38"/>
      <c r="B251" s="82"/>
      <c r="C251" s="71" t="s">
        <v>1066</v>
      </c>
      <c r="D251" s="60" t="s">
        <v>964</v>
      </c>
      <c r="E251" s="36" t="s">
        <v>744</v>
      </c>
      <c r="F251" s="45">
        <v>2017</v>
      </c>
      <c r="G251" s="45">
        <v>144</v>
      </c>
      <c r="H251" s="45" t="s">
        <v>777</v>
      </c>
      <c r="I251" s="45" t="s">
        <v>148</v>
      </c>
      <c r="J251" s="45">
        <v>30</v>
      </c>
      <c r="K251" s="45" t="s">
        <v>1067</v>
      </c>
      <c r="L251" s="34"/>
      <c r="M251" s="84">
        <v>4</v>
      </c>
      <c r="N251" s="44">
        <v>0</v>
      </c>
      <c r="O251" s="87">
        <f>M251*(1+N251)</f>
        <v>4</v>
      </c>
      <c r="P251" s="50" t="s">
        <v>807</v>
      </c>
      <c r="Q251" s="58" t="s">
        <v>965</v>
      </c>
      <c r="R251" s="55" t="s">
        <v>966</v>
      </c>
      <c r="S251" s="57" t="s">
        <v>1065</v>
      </c>
      <c r="T251" s="93"/>
      <c r="U251" s="68"/>
    </row>
    <row r="252" spans="1:21" s="37" customFormat="1" ht="21.75" customHeight="1">
      <c r="A252" s="38"/>
      <c r="B252" s="82"/>
      <c r="C252" s="73" t="s">
        <v>676</v>
      </c>
      <c r="D252" s="60" t="s">
        <v>1076</v>
      </c>
      <c r="E252" s="36" t="s">
        <v>744</v>
      </c>
      <c r="F252" s="45">
        <v>2018</v>
      </c>
      <c r="G252" s="45">
        <v>272</v>
      </c>
      <c r="H252" s="45" t="s">
        <v>777</v>
      </c>
      <c r="I252" s="45" t="s">
        <v>148</v>
      </c>
      <c r="J252" s="45">
        <v>20</v>
      </c>
      <c r="K252" s="45" t="s">
        <v>677</v>
      </c>
      <c r="L252" s="34"/>
      <c r="M252" s="84">
        <v>6.7</v>
      </c>
      <c r="N252" s="44">
        <v>0</v>
      </c>
      <c r="O252" s="87">
        <f>M252*(1+N252)</f>
        <v>6.7</v>
      </c>
      <c r="P252" s="50" t="s">
        <v>807</v>
      </c>
      <c r="Q252" s="58" t="s">
        <v>673</v>
      </c>
      <c r="R252" s="55" t="s">
        <v>906</v>
      </c>
      <c r="S252" s="57" t="s">
        <v>305</v>
      </c>
      <c r="T252" s="93"/>
      <c r="U252" s="68"/>
    </row>
    <row r="253" spans="1:21" s="37" customFormat="1" ht="21.75" customHeight="1">
      <c r="A253" s="38"/>
      <c r="B253" s="82" t="s">
        <v>996</v>
      </c>
      <c r="C253" s="76" t="s">
        <v>1350</v>
      </c>
      <c r="D253" s="77" t="s">
        <v>1349</v>
      </c>
      <c r="E253" s="78" t="s">
        <v>744</v>
      </c>
      <c r="F253" s="79">
        <v>2019</v>
      </c>
      <c r="G253" s="79">
        <v>160</v>
      </c>
      <c r="H253" s="79" t="s">
        <v>998</v>
      </c>
      <c r="I253" s="79" t="s">
        <v>148</v>
      </c>
      <c r="J253" s="79">
        <v>30</v>
      </c>
      <c r="K253" s="79" t="s">
        <v>1351</v>
      </c>
      <c r="L253" s="80"/>
      <c r="M253" s="83">
        <v>4.5</v>
      </c>
      <c r="N253" s="81">
        <v>0</v>
      </c>
      <c r="O253" s="94">
        <f t="shared" ref="O253" si="18">M253*(1+N253)</f>
        <v>4.5</v>
      </c>
      <c r="P253" s="50" t="s">
        <v>807</v>
      </c>
      <c r="Q253" s="58" t="s">
        <v>673</v>
      </c>
      <c r="R253" s="55" t="s">
        <v>906</v>
      </c>
      <c r="S253" s="57" t="s">
        <v>1352</v>
      </c>
      <c r="T253" s="95"/>
      <c r="U253" s="68"/>
    </row>
    <row r="254" spans="1:21" s="37" customFormat="1" ht="12" customHeight="1">
      <c r="A254" s="38"/>
      <c r="B254" s="35"/>
      <c r="C254" s="71" t="s">
        <v>793</v>
      </c>
      <c r="D254" s="60" t="s">
        <v>1076</v>
      </c>
      <c r="E254" s="43" t="s">
        <v>380</v>
      </c>
      <c r="F254" s="45">
        <v>2010</v>
      </c>
      <c r="G254" s="45">
        <v>576</v>
      </c>
      <c r="H254" s="45" t="s">
        <v>776</v>
      </c>
      <c r="I254" s="45" t="s">
        <v>147</v>
      </c>
      <c r="J254" s="45">
        <v>8</v>
      </c>
      <c r="K254" s="45" t="s">
        <v>800</v>
      </c>
      <c r="L254" s="34" t="s">
        <v>843</v>
      </c>
      <c r="M254" s="84">
        <v>8</v>
      </c>
      <c r="N254" s="44">
        <v>0</v>
      </c>
      <c r="O254" s="87">
        <f t="shared" si="17"/>
        <v>8</v>
      </c>
      <c r="P254" s="50" t="s">
        <v>807</v>
      </c>
      <c r="Q254" s="58" t="s">
        <v>673</v>
      </c>
      <c r="R254" s="55" t="s">
        <v>612</v>
      </c>
      <c r="S254" s="57" t="s">
        <v>183</v>
      </c>
      <c r="T254" s="93"/>
      <c r="U254" s="68"/>
    </row>
    <row r="255" spans="1:21" s="37" customFormat="1" ht="21" customHeight="1">
      <c r="A255" s="38"/>
      <c r="B255" s="82"/>
      <c r="C255" s="73" t="s">
        <v>257</v>
      </c>
      <c r="D255" s="60" t="s">
        <v>1206</v>
      </c>
      <c r="E255" s="36" t="s">
        <v>744</v>
      </c>
      <c r="F255" s="45">
        <v>2017</v>
      </c>
      <c r="G255" s="45">
        <v>144</v>
      </c>
      <c r="H255" s="45" t="s">
        <v>777</v>
      </c>
      <c r="I255" s="45" t="s">
        <v>148</v>
      </c>
      <c r="J255" s="45">
        <v>30</v>
      </c>
      <c r="K255" s="45" t="s">
        <v>258</v>
      </c>
      <c r="L255" s="34"/>
      <c r="M255" s="84">
        <v>3.9</v>
      </c>
      <c r="N255" s="44">
        <v>0</v>
      </c>
      <c r="O255" s="86">
        <f>M255*(1+N255)</f>
        <v>3.9</v>
      </c>
      <c r="P255" s="50" t="s">
        <v>807</v>
      </c>
      <c r="Q255" s="58" t="s">
        <v>607</v>
      </c>
      <c r="R255" s="55" t="s">
        <v>1223</v>
      </c>
      <c r="S255" s="57" t="s">
        <v>1224</v>
      </c>
      <c r="T255" s="93"/>
      <c r="U255" s="68"/>
    </row>
    <row r="256" spans="1:21" s="37" customFormat="1" ht="21" customHeight="1">
      <c r="A256" s="38"/>
      <c r="B256" s="82" t="s">
        <v>996</v>
      </c>
      <c r="C256" s="101" t="s">
        <v>1341</v>
      </c>
      <c r="D256" s="77" t="s">
        <v>552</v>
      </c>
      <c r="E256" s="102" t="s">
        <v>744</v>
      </c>
      <c r="F256" s="79">
        <v>2019</v>
      </c>
      <c r="G256" s="79">
        <v>144</v>
      </c>
      <c r="H256" s="79" t="s">
        <v>998</v>
      </c>
      <c r="I256" s="79" t="s">
        <v>148</v>
      </c>
      <c r="J256" s="79">
        <v>30</v>
      </c>
      <c r="K256" s="79" t="s">
        <v>1342</v>
      </c>
      <c r="L256" s="80"/>
      <c r="M256" s="83">
        <v>4.5</v>
      </c>
      <c r="N256" s="81">
        <v>0</v>
      </c>
      <c r="O256" s="94">
        <f t="shared" si="17"/>
        <v>4.5</v>
      </c>
      <c r="P256" s="50" t="s">
        <v>807</v>
      </c>
      <c r="Q256" s="58" t="s">
        <v>739</v>
      </c>
      <c r="R256" s="55" t="s">
        <v>576</v>
      </c>
      <c r="S256" s="57" t="s">
        <v>1345</v>
      </c>
      <c r="T256" s="93"/>
      <c r="U256" s="68"/>
    </row>
    <row r="257" spans="1:21" s="37" customFormat="1" ht="12.75" customHeight="1">
      <c r="A257" s="38"/>
      <c r="B257" s="35"/>
      <c r="C257" s="73" t="s">
        <v>762</v>
      </c>
      <c r="D257" s="60" t="s">
        <v>113</v>
      </c>
      <c r="E257" s="36" t="s">
        <v>744</v>
      </c>
      <c r="F257" s="45">
        <v>2014</v>
      </c>
      <c r="G257" s="45">
        <v>128</v>
      </c>
      <c r="H257" s="45" t="s">
        <v>777</v>
      </c>
      <c r="I257" s="45" t="s">
        <v>148</v>
      </c>
      <c r="J257" s="45">
        <v>30</v>
      </c>
      <c r="K257" s="45" t="s">
        <v>765</v>
      </c>
      <c r="L257" s="34"/>
      <c r="M257" s="84">
        <v>3.1</v>
      </c>
      <c r="N257" s="44">
        <v>0</v>
      </c>
      <c r="O257" s="87">
        <f t="shared" si="17"/>
        <v>3.1</v>
      </c>
      <c r="P257" s="50" t="s">
        <v>807</v>
      </c>
      <c r="Q257" s="58" t="s">
        <v>763</v>
      </c>
      <c r="R257" s="56" t="s">
        <v>764</v>
      </c>
      <c r="S257" s="57" t="s">
        <v>175</v>
      </c>
      <c r="T257" s="93"/>
      <c r="U257" s="68"/>
    </row>
    <row r="258" spans="1:21" s="37" customFormat="1" ht="21" customHeight="1">
      <c r="A258" s="38"/>
      <c r="B258" s="82" t="s">
        <v>996</v>
      </c>
      <c r="C258" s="76" t="s">
        <v>589</v>
      </c>
      <c r="D258" s="77" t="s">
        <v>114</v>
      </c>
      <c r="E258" s="78" t="s">
        <v>744</v>
      </c>
      <c r="F258" s="79">
        <v>2019</v>
      </c>
      <c r="G258" s="79">
        <v>144</v>
      </c>
      <c r="H258" s="79" t="s">
        <v>998</v>
      </c>
      <c r="I258" s="79" t="s">
        <v>148</v>
      </c>
      <c r="J258" s="79">
        <v>30</v>
      </c>
      <c r="K258" s="79" t="s">
        <v>590</v>
      </c>
      <c r="L258" s="80"/>
      <c r="M258" s="83">
        <v>4</v>
      </c>
      <c r="N258" s="81">
        <v>0</v>
      </c>
      <c r="O258" s="85">
        <f>M258*(1+N258)</f>
        <v>4</v>
      </c>
      <c r="P258" s="50" t="s">
        <v>807</v>
      </c>
      <c r="Q258" s="58" t="s">
        <v>606</v>
      </c>
      <c r="R258" s="55" t="s">
        <v>1333</v>
      </c>
      <c r="S258" s="57" t="s">
        <v>896</v>
      </c>
      <c r="T258" s="93"/>
      <c r="U258" s="68"/>
    </row>
    <row r="259" spans="1:21" s="37" customFormat="1" ht="21" customHeight="1">
      <c r="A259" s="38"/>
      <c r="B259" s="35"/>
      <c r="C259" s="71" t="s">
        <v>215</v>
      </c>
      <c r="D259" s="60" t="s">
        <v>216</v>
      </c>
      <c r="E259" s="36" t="s">
        <v>744</v>
      </c>
      <c r="F259" s="45">
        <v>2014</v>
      </c>
      <c r="G259" s="45">
        <v>304</v>
      </c>
      <c r="H259" s="45" t="s">
        <v>777</v>
      </c>
      <c r="I259" s="45" t="s">
        <v>148</v>
      </c>
      <c r="J259" s="45">
        <v>20</v>
      </c>
      <c r="K259" s="45" t="s">
        <v>217</v>
      </c>
      <c r="L259" s="34"/>
      <c r="M259" s="84">
        <v>5.5</v>
      </c>
      <c r="N259" s="44">
        <v>0</v>
      </c>
      <c r="O259" s="87">
        <f t="shared" si="17"/>
        <v>5.5</v>
      </c>
      <c r="P259" s="50" t="s">
        <v>807</v>
      </c>
      <c r="Q259" s="58" t="s">
        <v>606</v>
      </c>
      <c r="R259" s="55" t="s">
        <v>905</v>
      </c>
      <c r="S259" s="57" t="s">
        <v>316</v>
      </c>
      <c r="T259" s="93"/>
      <c r="U259" s="68"/>
    </row>
    <row r="260" spans="1:21" s="37" customFormat="1" ht="12" customHeight="1">
      <c r="A260" s="38"/>
      <c r="B260" s="35"/>
      <c r="C260" s="71" t="s">
        <v>1234</v>
      </c>
      <c r="D260" s="60" t="s">
        <v>1235</v>
      </c>
      <c r="E260" s="36" t="s">
        <v>744</v>
      </c>
      <c r="F260" s="45">
        <v>2014</v>
      </c>
      <c r="G260" s="45">
        <v>352</v>
      </c>
      <c r="H260" s="45" t="s">
        <v>777</v>
      </c>
      <c r="I260" s="45" t="s">
        <v>148</v>
      </c>
      <c r="J260" s="45">
        <v>20</v>
      </c>
      <c r="K260" s="45" t="s">
        <v>1236</v>
      </c>
      <c r="L260" s="34"/>
      <c r="M260" s="84">
        <v>7.5</v>
      </c>
      <c r="N260" s="44">
        <v>0</v>
      </c>
      <c r="O260" s="87">
        <f t="shared" si="17"/>
        <v>7.5</v>
      </c>
      <c r="P260" s="50" t="s">
        <v>807</v>
      </c>
      <c r="Q260" s="58" t="s">
        <v>1165</v>
      </c>
      <c r="R260" s="55" t="s">
        <v>1263</v>
      </c>
      <c r="S260" s="57" t="s">
        <v>89</v>
      </c>
      <c r="T260" s="93"/>
      <c r="U260" s="68"/>
    </row>
    <row r="261" spans="1:21" s="37" customFormat="1" ht="21" customHeight="1">
      <c r="A261" s="38"/>
      <c r="B261" s="35"/>
      <c r="C261" s="71" t="s">
        <v>835</v>
      </c>
      <c r="D261" s="60" t="s">
        <v>79</v>
      </c>
      <c r="E261" s="43" t="s">
        <v>380</v>
      </c>
      <c r="F261" s="45">
        <v>2012</v>
      </c>
      <c r="G261" s="45">
        <v>144</v>
      </c>
      <c r="H261" s="45" t="s">
        <v>777</v>
      </c>
      <c r="I261" s="45" t="s">
        <v>148</v>
      </c>
      <c r="J261" s="45">
        <v>30</v>
      </c>
      <c r="K261" s="45" t="s">
        <v>834</v>
      </c>
      <c r="L261" s="34"/>
      <c r="M261" s="84">
        <v>4</v>
      </c>
      <c r="N261" s="44">
        <v>0</v>
      </c>
      <c r="O261" s="87">
        <f t="shared" ref="O261:O268" si="19">M261*(1+N261)</f>
        <v>4</v>
      </c>
      <c r="P261" s="50" t="s">
        <v>807</v>
      </c>
      <c r="Q261" s="58" t="s">
        <v>1165</v>
      </c>
      <c r="R261" s="55" t="s">
        <v>1263</v>
      </c>
      <c r="S261" s="57" t="s">
        <v>154</v>
      </c>
      <c r="T261" s="93"/>
      <c r="U261" s="68"/>
    </row>
    <row r="262" spans="1:21" s="37" customFormat="1" ht="12" customHeight="1">
      <c r="A262" s="38"/>
      <c r="B262" s="35"/>
      <c r="C262" s="71" t="s">
        <v>46</v>
      </c>
      <c r="D262" s="60" t="s">
        <v>47</v>
      </c>
      <c r="E262" s="36" t="s">
        <v>744</v>
      </c>
      <c r="F262" s="45">
        <v>2014</v>
      </c>
      <c r="G262" s="45">
        <v>224</v>
      </c>
      <c r="H262" s="45" t="s">
        <v>777</v>
      </c>
      <c r="I262" s="45" t="s">
        <v>148</v>
      </c>
      <c r="J262" s="45">
        <v>20</v>
      </c>
      <c r="K262" s="45" t="s">
        <v>48</v>
      </c>
      <c r="L262" s="34"/>
      <c r="M262" s="84">
        <v>4.3</v>
      </c>
      <c r="N262" s="44">
        <v>0</v>
      </c>
      <c r="O262" s="87">
        <f t="shared" si="19"/>
        <v>4.3</v>
      </c>
      <c r="P262" s="50" t="s">
        <v>807</v>
      </c>
      <c r="Q262" s="58" t="s">
        <v>1165</v>
      </c>
      <c r="R262" s="55" t="s">
        <v>974</v>
      </c>
      <c r="S262" s="57" t="s">
        <v>239</v>
      </c>
      <c r="T262" s="93"/>
      <c r="U262" s="68"/>
    </row>
    <row r="263" spans="1:21" s="37" customFormat="1" ht="21" customHeight="1">
      <c r="A263" s="38"/>
      <c r="B263" s="35"/>
      <c r="C263" s="71" t="s">
        <v>728</v>
      </c>
      <c r="D263" s="60" t="s">
        <v>729</v>
      </c>
      <c r="E263" s="36" t="s">
        <v>744</v>
      </c>
      <c r="F263" s="45">
        <v>2013</v>
      </c>
      <c r="G263" s="45">
        <v>160</v>
      </c>
      <c r="H263" s="45" t="s">
        <v>777</v>
      </c>
      <c r="I263" s="45" t="s">
        <v>148</v>
      </c>
      <c r="J263" s="45">
        <v>30</v>
      </c>
      <c r="K263" s="45" t="s">
        <v>730</v>
      </c>
      <c r="L263" s="34"/>
      <c r="M263" s="84">
        <v>3.6</v>
      </c>
      <c r="N263" s="44">
        <v>0</v>
      </c>
      <c r="O263" s="87">
        <f t="shared" si="19"/>
        <v>3.6</v>
      </c>
      <c r="P263" s="50" t="s">
        <v>807</v>
      </c>
      <c r="Q263" s="58" t="s">
        <v>1165</v>
      </c>
      <c r="R263" s="55" t="s">
        <v>883</v>
      </c>
      <c r="S263" s="57" t="s">
        <v>696</v>
      </c>
      <c r="T263" s="93"/>
      <c r="U263" s="68"/>
    </row>
    <row r="264" spans="1:21" s="37" customFormat="1" ht="21" customHeight="1">
      <c r="A264" s="38"/>
      <c r="B264" s="35"/>
      <c r="C264" s="71" t="s">
        <v>724</v>
      </c>
      <c r="D264" s="60" t="s">
        <v>297</v>
      </c>
      <c r="E264" s="36" t="s">
        <v>744</v>
      </c>
      <c r="F264" s="45">
        <v>2013</v>
      </c>
      <c r="G264" s="45">
        <v>224</v>
      </c>
      <c r="H264" s="45" t="s">
        <v>777</v>
      </c>
      <c r="I264" s="45" t="s">
        <v>148</v>
      </c>
      <c r="J264" s="45">
        <v>20</v>
      </c>
      <c r="K264" s="45" t="s">
        <v>725</v>
      </c>
      <c r="L264" s="34"/>
      <c r="M264" s="84">
        <v>3.8</v>
      </c>
      <c r="N264" s="44">
        <v>0</v>
      </c>
      <c r="O264" s="87">
        <f t="shared" si="19"/>
        <v>3.8</v>
      </c>
      <c r="P264" s="50" t="s">
        <v>807</v>
      </c>
      <c r="Q264" s="58" t="s">
        <v>1165</v>
      </c>
      <c r="R264" s="55" t="s">
        <v>1077</v>
      </c>
      <c r="S264" s="57" t="s">
        <v>940</v>
      </c>
      <c r="T264" s="93"/>
      <c r="U264" s="68"/>
    </row>
    <row r="265" spans="1:21" s="37" customFormat="1" ht="21" customHeight="1">
      <c r="A265" s="38"/>
      <c r="B265" s="35"/>
      <c r="C265" s="71" t="s">
        <v>1142</v>
      </c>
      <c r="D265" s="60" t="s">
        <v>1143</v>
      </c>
      <c r="E265" s="43" t="s">
        <v>380</v>
      </c>
      <c r="F265" s="45">
        <v>2011</v>
      </c>
      <c r="G265" s="45">
        <v>128</v>
      </c>
      <c r="H265" s="45" t="s">
        <v>777</v>
      </c>
      <c r="I265" s="45" t="s">
        <v>148</v>
      </c>
      <c r="J265" s="45">
        <v>30</v>
      </c>
      <c r="K265" s="45" t="s">
        <v>1144</v>
      </c>
      <c r="L265" s="34"/>
      <c r="M265" s="84">
        <v>2.2000000000000002</v>
      </c>
      <c r="N265" s="44">
        <v>0</v>
      </c>
      <c r="O265" s="87">
        <f t="shared" si="19"/>
        <v>2.2000000000000002</v>
      </c>
      <c r="P265" s="50" t="s">
        <v>807</v>
      </c>
      <c r="Q265" s="58" t="s">
        <v>1165</v>
      </c>
      <c r="R265" s="56" t="s">
        <v>1145</v>
      </c>
      <c r="S265" s="57" t="s">
        <v>1146</v>
      </c>
      <c r="T265" s="93"/>
      <c r="U265" s="68"/>
    </row>
    <row r="266" spans="1:21" s="37" customFormat="1" ht="12" customHeight="1">
      <c r="A266" s="38"/>
      <c r="B266" s="35"/>
      <c r="C266" s="71" t="s">
        <v>585</v>
      </c>
      <c r="D266" s="60" t="s">
        <v>638</v>
      </c>
      <c r="E266" s="43" t="s">
        <v>380</v>
      </c>
      <c r="F266" s="45">
        <v>2011</v>
      </c>
      <c r="G266" s="45">
        <v>256</v>
      </c>
      <c r="H266" s="45" t="s">
        <v>777</v>
      </c>
      <c r="I266" s="45" t="s">
        <v>148</v>
      </c>
      <c r="J266" s="45">
        <v>20</v>
      </c>
      <c r="K266" s="45" t="s">
        <v>1071</v>
      </c>
      <c r="L266" s="34"/>
      <c r="M266" s="84">
        <v>3.6</v>
      </c>
      <c r="N266" s="44">
        <v>0</v>
      </c>
      <c r="O266" s="87">
        <f t="shared" si="19"/>
        <v>3.6</v>
      </c>
      <c r="P266" s="50" t="s">
        <v>807</v>
      </c>
      <c r="Q266" s="58" t="s">
        <v>1165</v>
      </c>
      <c r="R266" s="56" t="s">
        <v>110</v>
      </c>
      <c r="S266" s="57" t="s">
        <v>949</v>
      </c>
      <c r="T266" s="93"/>
      <c r="U266" s="68"/>
    </row>
    <row r="267" spans="1:21" s="37" customFormat="1" ht="12" customHeight="1">
      <c r="A267" s="38"/>
      <c r="B267" s="35"/>
      <c r="C267" s="71" t="s">
        <v>218</v>
      </c>
      <c r="D267" s="60" t="s">
        <v>219</v>
      </c>
      <c r="E267" s="36" t="s">
        <v>744</v>
      </c>
      <c r="F267" s="45">
        <v>2014</v>
      </c>
      <c r="G267" s="45">
        <v>160</v>
      </c>
      <c r="H267" s="45" t="s">
        <v>777</v>
      </c>
      <c r="I267" s="45" t="s">
        <v>148</v>
      </c>
      <c r="J267" s="45">
        <v>30</v>
      </c>
      <c r="K267" s="45" t="s">
        <v>220</v>
      </c>
      <c r="L267" s="34"/>
      <c r="M267" s="84">
        <v>3.6</v>
      </c>
      <c r="N267" s="44">
        <v>0</v>
      </c>
      <c r="O267" s="87">
        <f t="shared" si="19"/>
        <v>3.6</v>
      </c>
      <c r="P267" s="50" t="s">
        <v>807</v>
      </c>
      <c r="Q267" s="58" t="s">
        <v>1165</v>
      </c>
      <c r="R267" s="56" t="s">
        <v>69</v>
      </c>
      <c r="S267" s="57" t="s">
        <v>73</v>
      </c>
      <c r="T267" s="93"/>
      <c r="U267" s="68"/>
    </row>
    <row r="268" spans="1:21" s="37" customFormat="1" ht="12" customHeight="1">
      <c r="A268" s="38"/>
      <c r="B268" s="82"/>
      <c r="C268" s="71" t="s">
        <v>340</v>
      </c>
      <c r="D268" s="60" t="s">
        <v>1174</v>
      </c>
      <c r="E268" s="36" t="s">
        <v>744</v>
      </c>
      <c r="F268" s="45">
        <v>2018</v>
      </c>
      <c r="G268" s="45">
        <v>256</v>
      </c>
      <c r="H268" s="45" t="s">
        <v>777</v>
      </c>
      <c r="I268" s="45" t="s">
        <v>148</v>
      </c>
      <c r="J268" s="45">
        <v>20</v>
      </c>
      <c r="K268" s="45" t="s">
        <v>341</v>
      </c>
      <c r="L268" s="34"/>
      <c r="M268" s="84">
        <v>6.3</v>
      </c>
      <c r="N268" s="44">
        <v>0</v>
      </c>
      <c r="O268" s="87">
        <f t="shared" si="19"/>
        <v>6.3</v>
      </c>
      <c r="P268" s="50" t="s">
        <v>807</v>
      </c>
      <c r="Q268" s="58" t="s">
        <v>475</v>
      </c>
      <c r="R268" s="55" t="s">
        <v>476</v>
      </c>
      <c r="S268" s="57" t="s">
        <v>339</v>
      </c>
      <c r="T268" s="93"/>
      <c r="U268" s="68"/>
    </row>
    <row r="269" spans="1:21" s="37" customFormat="1" ht="12" customHeight="1">
      <c r="A269" s="38"/>
      <c r="B269" s="82"/>
      <c r="C269" s="71" t="s">
        <v>1221</v>
      </c>
      <c r="D269" s="60" t="s">
        <v>280</v>
      </c>
      <c r="E269" s="36" t="s">
        <v>744</v>
      </c>
      <c r="F269" s="45">
        <v>2017</v>
      </c>
      <c r="G269" s="45">
        <v>112</v>
      </c>
      <c r="H269" s="45" t="s">
        <v>777</v>
      </c>
      <c r="I269" s="45" t="s">
        <v>148</v>
      </c>
      <c r="J269" s="45">
        <v>30</v>
      </c>
      <c r="K269" s="45" t="s">
        <v>1222</v>
      </c>
      <c r="L269" s="34"/>
      <c r="M269" s="84">
        <v>3.5</v>
      </c>
      <c r="N269" s="44">
        <v>0</v>
      </c>
      <c r="O269" s="87">
        <f t="shared" ref="O269:O273" si="20">M269*(1+N269)</f>
        <v>3.5</v>
      </c>
      <c r="P269" s="50" t="s">
        <v>807</v>
      </c>
      <c r="Q269" s="58" t="s">
        <v>607</v>
      </c>
      <c r="R269" s="55" t="s">
        <v>885</v>
      </c>
      <c r="S269" s="57" t="s">
        <v>67</v>
      </c>
      <c r="T269" s="93"/>
      <c r="U269" s="68"/>
    </row>
    <row r="270" spans="1:21" s="37" customFormat="1" ht="12.75" customHeight="1">
      <c r="A270" s="38"/>
      <c r="B270" s="35"/>
      <c r="C270" s="71" t="s">
        <v>519</v>
      </c>
      <c r="D270" s="60" t="s">
        <v>297</v>
      </c>
      <c r="E270" s="43" t="s">
        <v>380</v>
      </c>
      <c r="F270" s="45">
        <v>2010</v>
      </c>
      <c r="G270" s="45">
        <v>160</v>
      </c>
      <c r="H270" s="45" t="s">
        <v>899</v>
      </c>
      <c r="I270" s="45" t="s">
        <v>148</v>
      </c>
      <c r="J270" s="45">
        <v>30</v>
      </c>
      <c r="K270" s="45" t="s">
        <v>1256</v>
      </c>
      <c r="L270" s="34"/>
      <c r="M270" s="84">
        <v>3</v>
      </c>
      <c r="N270" s="44">
        <v>0</v>
      </c>
      <c r="O270" s="87">
        <f t="shared" si="20"/>
        <v>3</v>
      </c>
      <c r="P270" s="50" t="s">
        <v>807</v>
      </c>
      <c r="Q270" s="58" t="s">
        <v>606</v>
      </c>
      <c r="R270" s="56" t="s">
        <v>981</v>
      </c>
      <c r="S270" s="57" t="s">
        <v>123</v>
      </c>
      <c r="T270" s="93"/>
      <c r="U270" s="68"/>
    </row>
    <row r="271" spans="1:21" s="37" customFormat="1" ht="12" customHeight="1">
      <c r="A271" s="38"/>
      <c r="B271" s="35"/>
      <c r="C271" s="71" t="s">
        <v>1192</v>
      </c>
      <c r="D271" s="60" t="s">
        <v>111</v>
      </c>
      <c r="E271" s="36" t="s">
        <v>744</v>
      </c>
      <c r="F271" s="45">
        <v>2014</v>
      </c>
      <c r="G271" s="45">
        <v>288</v>
      </c>
      <c r="H271" s="45" t="s">
        <v>777</v>
      </c>
      <c r="I271" s="45" t="s">
        <v>148</v>
      </c>
      <c r="J271" s="45">
        <v>20</v>
      </c>
      <c r="K271" s="45" t="s">
        <v>24</v>
      </c>
      <c r="L271" s="34"/>
      <c r="M271" s="84">
        <v>5.5</v>
      </c>
      <c r="N271" s="44">
        <v>0</v>
      </c>
      <c r="O271" s="87">
        <f t="shared" si="20"/>
        <v>5.5</v>
      </c>
      <c r="P271" s="50" t="s">
        <v>807</v>
      </c>
      <c r="Q271" s="58" t="s">
        <v>1190</v>
      </c>
      <c r="R271" s="55" t="s">
        <v>1191</v>
      </c>
      <c r="S271" s="57" t="s">
        <v>1015</v>
      </c>
      <c r="T271" s="93"/>
      <c r="U271" s="68"/>
    </row>
    <row r="272" spans="1:21" s="37" customFormat="1" ht="12" customHeight="1">
      <c r="A272" s="38"/>
      <c r="B272" s="35"/>
      <c r="C272" s="71" t="s">
        <v>879</v>
      </c>
      <c r="D272" s="60" t="s">
        <v>876</v>
      </c>
      <c r="E272" s="36" t="s">
        <v>744</v>
      </c>
      <c r="F272" s="45">
        <v>2014</v>
      </c>
      <c r="G272" s="45">
        <v>112</v>
      </c>
      <c r="H272" s="45" t="s">
        <v>777</v>
      </c>
      <c r="I272" s="45" t="s">
        <v>148</v>
      </c>
      <c r="J272" s="45">
        <v>40</v>
      </c>
      <c r="K272" s="45" t="s">
        <v>880</v>
      </c>
      <c r="L272" s="34"/>
      <c r="M272" s="84">
        <v>3</v>
      </c>
      <c r="N272" s="44">
        <v>0</v>
      </c>
      <c r="O272" s="87">
        <f t="shared" si="20"/>
        <v>3</v>
      </c>
      <c r="P272" s="50" t="s">
        <v>807</v>
      </c>
      <c r="Q272" s="58" t="s">
        <v>877</v>
      </c>
      <c r="R272" s="55" t="s">
        <v>878</v>
      </c>
      <c r="S272" s="57" t="s">
        <v>466</v>
      </c>
      <c r="T272" s="93"/>
      <c r="U272" s="68"/>
    </row>
    <row r="273" spans="1:21" s="37" customFormat="1" ht="12" customHeight="1">
      <c r="A273" s="38"/>
      <c r="B273" s="82"/>
      <c r="C273" s="73" t="s">
        <v>601</v>
      </c>
      <c r="D273" s="60" t="s">
        <v>598</v>
      </c>
      <c r="E273" s="36" t="s">
        <v>744</v>
      </c>
      <c r="F273" s="45">
        <v>2017</v>
      </c>
      <c r="G273" s="45">
        <v>176</v>
      </c>
      <c r="H273" s="45" t="s">
        <v>777</v>
      </c>
      <c r="I273" s="45" t="s">
        <v>148</v>
      </c>
      <c r="J273" s="45">
        <v>30</v>
      </c>
      <c r="K273" s="45" t="s">
        <v>156</v>
      </c>
      <c r="L273" s="34"/>
      <c r="M273" s="84">
        <v>4</v>
      </c>
      <c r="N273" s="44">
        <v>0</v>
      </c>
      <c r="O273" s="87">
        <f t="shared" si="20"/>
        <v>4</v>
      </c>
      <c r="P273" s="50" t="s">
        <v>807</v>
      </c>
      <c r="Q273" s="58" t="s">
        <v>599</v>
      </c>
      <c r="R273" s="55" t="s">
        <v>600</v>
      </c>
      <c r="S273" s="57" t="s">
        <v>283</v>
      </c>
      <c r="T273" s="93"/>
      <c r="U273" s="68"/>
    </row>
    <row r="274" spans="1:21" s="37" customFormat="1" ht="12" customHeight="1">
      <c r="A274" s="38"/>
      <c r="B274" s="35"/>
      <c r="C274" s="71" t="s">
        <v>221</v>
      </c>
      <c r="D274" s="60" t="s">
        <v>263</v>
      </c>
      <c r="E274" s="36" t="s">
        <v>744</v>
      </c>
      <c r="F274" s="45">
        <v>2014</v>
      </c>
      <c r="G274" s="45">
        <v>160</v>
      </c>
      <c r="H274" s="45" t="s">
        <v>777</v>
      </c>
      <c r="I274" s="45" t="s">
        <v>148</v>
      </c>
      <c r="J274" s="45">
        <v>30</v>
      </c>
      <c r="K274" s="45" t="s">
        <v>665</v>
      </c>
      <c r="L274" s="34"/>
      <c r="M274" s="84">
        <v>4</v>
      </c>
      <c r="N274" s="44">
        <v>0</v>
      </c>
      <c r="O274" s="87">
        <f t="shared" ref="O274:O284" si="21">M274*(1+N274)</f>
        <v>4</v>
      </c>
      <c r="P274" s="50" t="s">
        <v>807</v>
      </c>
      <c r="Q274" s="58" t="s">
        <v>264</v>
      </c>
      <c r="R274" s="55" t="s">
        <v>265</v>
      </c>
      <c r="S274" s="57" t="s">
        <v>125</v>
      </c>
      <c r="T274" s="93"/>
      <c r="U274" s="68"/>
    </row>
    <row r="275" spans="1:21" s="37" customFormat="1" ht="21" customHeight="1">
      <c r="A275" s="38"/>
      <c r="B275" s="82"/>
      <c r="C275" s="71" t="s">
        <v>321</v>
      </c>
      <c r="D275" s="60" t="s">
        <v>1278</v>
      </c>
      <c r="E275" s="36" t="s">
        <v>744</v>
      </c>
      <c r="F275" s="45">
        <v>2018</v>
      </c>
      <c r="G275" s="45">
        <v>176</v>
      </c>
      <c r="H275" s="45" t="s">
        <v>777</v>
      </c>
      <c r="I275" s="45" t="s">
        <v>148</v>
      </c>
      <c r="J275" s="45">
        <v>30</v>
      </c>
      <c r="K275" s="45" t="s">
        <v>322</v>
      </c>
      <c r="L275" s="34"/>
      <c r="M275" s="84">
        <v>4.5</v>
      </c>
      <c r="N275" s="44">
        <v>0</v>
      </c>
      <c r="O275" s="87">
        <f t="shared" si="21"/>
        <v>4.5</v>
      </c>
      <c r="P275" s="50" t="s">
        <v>807</v>
      </c>
      <c r="Q275" s="58" t="s">
        <v>748</v>
      </c>
      <c r="R275" s="55" t="s">
        <v>1306</v>
      </c>
      <c r="S275" s="57" t="s">
        <v>882</v>
      </c>
      <c r="T275" s="93"/>
      <c r="U275" s="68"/>
    </row>
    <row r="276" spans="1:21" s="37" customFormat="1" ht="12" customHeight="1">
      <c r="A276" s="38"/>
      <c r="B276" s="82"/>
      <c r="C276" s="71" t="s">
        <v>755</v>
      </c>
      <c r="D276" s="60" t="s">
        <v>1278</v>
      </c>
      <c r="E276" s="36" t="s">
        <v>744</v>
      </c>
      <c r="F276" s="45">
        <v>2017</v>
      </c>
      <c r="G276" s="45">
        <v>336</v>
      </c>
      <c r="H276" s="45" t="s">
        <v>777</v>
      </c>
      <c r="I276" s="45" t="s">
        <v>148</v>
      </c>
      <c r="J276" s="45">
        <v>20</v>
      </c>
      <c r="K276" s="45" t="s">
        <v>690</v>
      </c>
      <c r="L276" s="34"/>
      <c r="M276" s="84">
        <v>8.6999999999999993</v>
      </c>
      <c r="N276" s="44">
        <v>0</v>
      </c>
      <c r="O276" s="87">
        <f>M276*(1+N276)</f>
        <v>8.6999999999999993</v>
      </c>
      <c r="P276" s="50" t="s">
        <v>807</v>
      </c>
      <c r="Q276" s="58" t="s">
        <v>748</v>
      </c>
      <c r="R276" s="55" t="s">
        <v>1043</v>
      </c>
      <c r="S276" s="57" t="s">
        <v>689</v>
      </c>
      <c r="T276" s="93"/>
      <c r="U276" s="68"/>
    </row>
    <row r="277" spans="1:21" s="37" customFormat="1" ht="21" customHeight="1">
      <c r="A277" s="38"/>
      <c r="B277" s="35"/>
      <c r="C277" s="71" t="s">
        <v>628</v>
      </c>
      <c r="D277" s="60" t="s">
        <v>629</v>
      </c>
      <c r="E277" s="36" t="s">
        <v>744</v>
      </c>
      <c r="F277" s="45">
        <v>2013</v>
      </c>
      <c r="G277" s="45">
        <v>272</v>
      </c>
      <c r="H277" s="45" t="s">
        <v>777</v>
      </c>
      <c r="I277" s="45" t="s">
        <v>148</v>
      </c>
      <c r="J277" s="45">
        <v>20</v>
      </c>
      <c r="K277" s="45" t="s">
        <v>630</v>
      </c>
      <c r="L277" s="34"/>
      <c r="M277" s="84">
        <v>4</v>
      </c>
      <c r="N277" s="44">
        <v>0</v>
      </c>
      <c r="O277" s="87">
        <f t="shared" si="21"/>
        <v>4</v>
      </c>
      <c r="P277" s="50" t="s">
        <v>807</v>
      </c>
      <c r="Q277" s="58" t="s">
        <v>631</v>
      </c>
      <c r="R277" s="55" t="s">
        <v>376</v>
      </c>
      <c r="S277" s="57" t="s">
        <v>1305</v>
      </c>
      <c r="T277" s="93"/>
      <c r="U277" s="68"/>
    </row>
    <row r="278" spans="1:21" s="37" customFormat="1" ht="12" customHeight="1">
      <c r="A278" s="38"/>
      <c r="B278" s="82"/>
      <c r="C278" s="71" t="s">
        <v>443</v>
      </c>
      <c r="D278" s="60" t="s">
        <v>1174</v>
      </c>
      <c r="E278" s="36" t="s">
        <v>744</v>
      </c>
      <c r="F278" s="45">
        <v>2017</v>
      </c>
      <c r="G278" s="45">
        <v>208</v>
      </c>
      <c r="H278" s="45" t="s">
        <v>777</v>
      </c>
      <c r="I278" s="45" t="s">
        <v>148</v>
      </c>
      <c r="J278" s="45">
        <v>20</v>
      </c>
      <c r="K278" s="45" t="s">
        <v>444</v>
      </c>
      <c r="L278" s="34"/>
      <c r="M278" s="84">
        <v>5.7</v>
      </c>
      <c r="N278" s="44">
        <v>0</v>
      </c>
      <c r="O278" s="87">
        <f>M278*(1+N278)</f>
        <v>5.7</v>
      </c>
      <c r="P278" s="50" t="s">
        <v>807</v>
      </c>
      <c r="Q278" s="58" t="s">
        <v>756</v>
      </c>
      <c r="R278" s="55" t="s">
        <v>757</v>
      </c>
      <c r="S278" s="57" t="s">
        <v>445</v>
      </c>
      <c r="T278" s="95"/>
      <c r="U278" s="68"/>
    </row>
    <row r="279" spans="1:21" s="37" customFormat="1" ht="21" customHeight="1">
      <c r="A279" s="38"/>
      <c r="B279" s="82"/>
      <c r="C279" s="71" t="s">
        <v>759</v>
      </c>
      <c r="D279" s="60" t="s">
        <v>1174</v>
      </c>
      <c r="E279" s="36" t="s">
        <v>744</v>
      </c>
      <c r="F279" s="45">
        <v>2017</v>
      </c>
      <c r="G279" s="45">
        <v>256</v>
      </c>
      <c r="H279" s="45" t="s">
        <v>777</v>
      </c>
      <c r="I279" s="45" t="s">
        <v>148</v>
      </c>
      <c r="J279" s="45">
        <v>20</v>
      </c>
      <c r="K279" s="45" t="s">
        <v>760</v>
      </c>
      <c r="L279" s="34"/>
      <c r="M279" s="84">
        <v>6.7</v>
      </c>
      <c r="N279" s="44">
        <v>0</v>
      </c>
      <c r="O279" s="87">
        <f>M279*(1+N279)</f>
        <v>6.7</v>
      </c>
      <c r="P279" s="50" t="s">
        <v>807</v>
      </c>
      <c r="Q279" s="58" t="s">
        <v>756</v>
      </c>
      <c r="R279" s="55" t="s">
        <v>757</v>
      </c>
      <c r="S279" s="57" t="s">
        <v>758</v>
      </c>
      <c r="T279" s="93"/>
      <c r="U279" s="68"/>
    </row>
    <row r="280" spans="1:21" s="37" customFormat="1" ht="12" customHeight="1">
      <c r="A280" s="38"/>
      <c r="B280" s="82"/>
      <c r="C280" s="73" t="s">
        <v>962</v>
      </c>
      <c r="D280" s="60" t="s">
        <v>1278</v>
      </c>
      <c r="E280" s="36" t="s">
        <v>744</v>
      </c>
      <c r="F280" s="45">
        <v>2017</v>
      </c>
      <c r="G280" s="45">
        <v>240</v>
      </c>
      <c r="H280" s="45" t="s">
        <v>777</v>
      </c>
      <c r="I280" s="45" t="s">
        <v>148</v>
      </c>
      <c r="J280" s="45">
        <v>20</v>
      </c>
      <c r="K280" s="45" t="s">
        <v>963</v>
      </c>
      <c r="L280" s="34"/>
      <c r="M280" s="84">
        <v>6.5</v>
      </c>
      <c r="N280" s="44">
        <v>0</v>
      </c>
      <c r="O280" s="87">
        <f t="shared" si="21"/>
        <v>6.5</v>
      </c>
      <c r="P280" s="50" t="s">
        <v>807</v>
      </c>
      <c r="Q280" s="58" t="s">
        <v>369</v>
      </c>
      <c r="R280" s="55" t="s">
        <v>370</v>
      </c>
      <c r="S280" s="57" t="s">
        <v>761</v>
      </c>
      <c r="T280" s="93"/>
      <c r="U280" s="68"/>
    </row>
    <row r="281" spans="1:21" s="37" customFormat="1" ht="21" customHeight="1">
      <c r="A281" s="38"/>
      <c r="B281" s="82" t="s">
        <v>996</v>
      </c>
      <c r="C281" s="101" t="s">
        <v>1343</v>
      </c>
      <c r="D281" s="77" t="s">
        <v>113</v>
      </c>
      <c r="E281" s="78" t="s">
        <v>744</v>
      </c>
      <c r="F281" s="79">
        <v>2019</v>
      </c>
      <c r="G281" s="79">
        <v>208</v>
      </c>
      <c r="H281" s="79" t="s">
        <v>998</v>
      </c>
      <c r="I281" s="79" t="s">
        <v>148</v>
      </c>
      <c r="J281" s="79">
        <v>20</v>
      </c>
      <c r="K281" s="79" t="s">
        <v>1344</v>
      </c>
      <c r="L281" s="80"/>
      <c r="M281" s="83">
        <v>6.2</v>
      </c>
      <c r="N281" s="81">
        <v>0</v>
      </c>
      <c r="O281" s="94">
        <f t="shared" si="21"/>
        <v>6.2</v>
      </c>
      <c r="P281" s="50" t="s">
        <v>807</v>
      </c>
      <c r="Q281" s="58" t="s">
        <v>419</v>
      </c>
      <c r="R281" s="55" t="s">
        <v>352</v>
      </c>
      <c r="S281" s="57" t="s">
        <v>392</v>
      </c>
      <c r="T281" s="93"/>
      <c r="U281" s="68"/>
    </row>
    <row r="282" spans="1:21" s="37" customFormat="1" ht="21" customHeight="1">
      <c r="A282" s="38"/>
      <c r="B282" s="82"/>
      <c r="C282" s="71" t="s">
        <v>936</v>
      </c>
      <c r="D282" s="60" t="s">
        <v>113</v>
      </c>
      <c r="E282" s="36" t="s">
        <v>744</v>
      </c>
      <c r="F282" s="45">
        <v>2018</v>
      </c>
      <c r="G282" s="45">
        <v>144</v>
      </c>
      <c r="H282" s="45" t="s">
        <v>777</v>
      </c>
      <c r="I282" s="45" t="s">
        <v>148</v>
      </c>
      <c r="J282" s="45">
        <v>30</v>
      </c>
      <c r="K282" s="45" t="s">
        <v>938</v>
      </c>
      <c r="L282" s="34"/>
      <c r="M282" s="84">
        <v>4.5</v>
      </c>
      <c r="N282" s="44">
        <v>0</v>
      </c>
      <c r="O282" s="87">
        <f>M282*(1+N282)</f>
        <v>4.5</v>
      </c>
      <c r="P282" s="50" t="s">
        <v>807</v>
      </c>
      <c r="Q282" s="58" t="s">
        <v>908</v>
      </c>
      <c r="R282" s="55" t="s">
        <v>909</v>
      </c>
      <c r="S282" s="57" t="s">
        <v>1335</v>
      </c>
      <c r="T282" s="95"/>
      <c r="U282" s="68"/>
    </row>
    <row r="283" spans="1:21" s="37" customFormat="1" ht="21" customHeight="1">
      <c r="A283" s="38"/>
      <c r="B283" s="82"/>
      <c r="C283" s="73" t="s">
        <v>937</v>
      </c>
      <c r="D283" s="60" t="s">
        <v>113</v>
      </c>
      <c r="E283" s="36" t="s">
        <v>744</v>
      </c>
      <c r="F283" s="45">
        <v>2018</v>
      </c>
      <c r="G283" s="45">
        <v>112</v>
      </c>
      <c r="H283" s="45" t="s">
        <v>777</v>
      </c>
      <c r="I283" s="45" t="s">
        <v>148</v>
      </c>
      <c r="J283" s="45">
        <v>30</v>
      </c>
      <c r="K283" s="45" t="s">
        <v>939</v>
      </c>
      <c r="L283" s="34"/>
      <c r="M283" s="84">
        <v>3.7</v>
      </c>
      <c r="N283" s="44">
        <v>0</v>
      </c>
      <c r="O283" s="87">
        <f>M283*(1+N283)</f>
        <v>3.7</v>
      </c>
      <c r="P283" s="50" t="s">
        <v>807</v>
      </c>
      <c r="Q283" s="58" t="s">
        <v>908</v>
      </c>
      <c r="R283" s="55" t="s">
        <v>352</v>
      </c>
      <c r="S283" s="57" t="s">
        <v>935</v>
      </c>
      <c r="T283" s="95"/>
      <c r="U283" s="68"/>
    </row>
    <row r="284" spans="1:21" s="37" customFormat="1" ht="12" customHeight="1">
      <c r="A284" s="38"/>
      <c r="B284" s="35"/>
      <c r="C284" s="73" t="s">
        <v>902</v>
      </c>
      <c r="D284" s="60" t="s">
        <v>903</v>
      </c>
      <c r="E284" s="36" t="s">
        <v>744</v>
      </c>
      <c r="F284" s="45">
        <v>2015</v>
      </c>
      <c r="G284" s="45">
        <v>304</v>
      </c>
      <c r="H284" s="45" t="s">
        <v>777</v>
      </c>
      <c r="I284" s="45" t="s">
        <v>148</v>
      </c>
      <c r="J284" s="45">
        <v>20</v>
      </c>
      <c r="K284" s="45" t="s">
        <v>336</v>
      </c>
      <c r="L284" s="34"/>
      <c r="M284" s="84">
        <v>6.1</v>
      </c>
      <c r="N284" s="44">
        <v>0</v>
      </c>
      <c r="O284" s="87">
        <f t="shared" si="21"/>
        <v>6.1</v>
      </c>
      <c r="P284" s="50" t="s">
        <v>807</v>
      </c>
      <c r="Q284" s="58" t="s">
        <v>841</v>
      </c>
      <c r="R284" s="55" t="s">
        <v>904</v>
      </c>
      <c r="S284" s="57" t="s">
        <v>143</v>
      </c>
      <c r="T284" s="93"/>
      <c r="U284" s="68"/>
    </row>
    <row r="285" spans="1:21" s="37" customFormat="1" ht="12" customHeight="1">
      <c r="A285" s="38"/>
      <c r="B285" s="82"/>
      <c r="C285" s="73" t="s">
        <v>1055</v>
      </c>
      <c r="D285" s="60" t="s">
        <v>1052</v>
      </c>
      <c r="E285" s="36" t="s">
        <v>744</v>
      </c>
      <c r="F285" s="45">
        <v>2018</v>
      </c>
      <c r="G285" s="45">
        <v>240</v>
      </c>
      <c r="H285" s="45" t="s">
        <v>777</v>
      </c>
      <c r="I285" s="45" t="s">
        <v>148</v>
      </c>
      <c r="J285" s="45">
        <v>20</v>
      </c>
      <c r="K285" s="45" t="s">
        <v>1056</v>
      </c>
      <c r="L285" s="34"/>
      <c r="M285" s="84">
        <v>6.5</v>
      </c>
      <c r="N285" s="44">
        <v>0</v>
      </c>
      <c r="O285" s="87">
        <f>M285*(1+N285)</f>
        <v>6.5</v>
      </c>
      <c r="P285" s="50" t="s">
        <v>807</v>
      </c>
      <c r="Q285" s="58" t="s">
        <v>1053</v>
      </c>
      <c r="R285" s="55" t="s">
        <v>904</v>
      </c>
      <c r="S285" s="57" t="s">
        <v>1054</v>
      </c>
      <c r="T285" s="95"/>
      <c r="U285" s="68"/>
    </row>
    <row r="286" spans="1:21" s="37" customFormat="1" ht="12" customHeight="1">
      <c r="A286" s="38"/>
      <c r="B286" s="35"/>
      <c r="C286" s="73" t="s">
        <v>357</v>
      </c>
      <c r="D286" s="60" t="s">
        <v>98</v>
      </c>
      <c r="E286" s="36" t="s">
        <v>744</v>
      </c>
      <c r="F286" s="45">
        <v>2014</v>
      </c>
      <c r="G286" s="45">
        <v>176</v>
      </c>
      <c r="H286" s="45" t="s">
        <v>777</v>
      </c>
      <c r="I286" s="45" t="s">
        <v>148</v>
      </c>
      <c r="J286" s="45">
        <v>30</v>
      </c>
      <c r="K286" s="45" t="s">
        <v>358</v>
      </c>
      <c r="L286" s="34"/>
      <c r="M286" s="84">
        <v>3.3</v>
      </c>
      <c r="N286" s="44">
        <v>0</v>
      </c>
      <c r="O286" s="87">
        <f t="shared" ref="O286:O291" si="22">M286*(1+N286)</f>
        <v>3.3</v>
      </c>
      <c r="P286" s="50" t="s">
        <v>807</v>
      </c>
      <c r="Q286" s="58" t="s">
        <v>1220</v>
      </c>
      <c r="R286" s="56" t="s">
        <v>382</v>
      </c>
      <c r="S286" s="57" t="s">
        <v>356</v>
      </c>
      <c r="T286" s="93"/>
      <c r="U286" s="68"/>
    </row>
    <row r="287" spans="1:21" s="37" customFormat="1" ht="12" customHeight="1">
      <c r="A287" s="38"/>
      <c r="B287" s="35"/>
      <c r="C287" s="71" t="s">
        <v>667</v>
      </c>
      <c r="D287" s="61" t="s">
        <v>98</v>
      </c>
      <c r="E287" s="36" t="s">
        <v>744</v>
      </c>
      <c r="F287" s="45">
        <v>2013</v>
      </c>
      <c r="G287" s="45">
        <v>128</v>
      </c>
      <c r="H287" s="45" t="s">
        <v>777</v>
      </c>
      <c r="I287" s="45" t="s">
        <v>148</v>
      </c>
      <c r="J287" s="45">
        <v>40</v>
      </c>
      <c r="K287" s="45" t="s">
        <v>668</v>
      </c>
      <c r="L287" s="34"/>
      <c r="M287" s="84">
        <v>3</v>
      </c>
      <c r="N287" s="44">
        <v>0</v>
      </c>
      <c r="O287" s="87">
        <f t="shared" si="22"/>
        <v>3</v>
      </c>
      <c r="P287" s="50" t="s">
        <v>807</v>
      </c>
      <c r="Q287" s="58" t="s">
        <v>816</v>
      </c>
      <c r="R287" s="55" t="s">
        <v>211</v>
      </c>
      <c r="S287" s="57" t="s">
        <v>567</v>
      </c>
      <c r="T287" s="93"/>
      <c r="U287" s="68"/>
    </row>
    <row r="288" spans="1:21" s="37" customFormat="1" ht="12" customHeight="1">
      <c r="A288" s="38"/>
      <c r="B288" s="35"/>
      <c r="C288" s="71" t="s">
        <v>1060</v>
      </c>
      <c r="D288" s="60" t="s">
        <v>1061</v>
      </c>
      <c r="E288" s="43" t="s">
        <v>380</v>
      </c>
      <c r="F288" s="45">
        <v>2011</v>
      </c>
      <c r="G288" s="45">
        <v>224</v>
      </c>
      <c r="H288" s="45" t="s">
        <v>777</v>
      </c>
      <c r="I288" s="45" t="s">
        <v>148</v>
      </c>
      <c r="J288" s="45">
        <v>20</v>
      </c>
      <c r="K288" s="45" t="s">
        <v>1062</v>
      </c>
      <c r="L288" s="34"/>
      <c r="M288" s="84">
        <v>2.8</v>
      </c>
      <c r="N288" s="44">
        <v>0</v>
      </c>
      <c r="O288" s="87">
        <f t="shared" si="22"/>
        <v>2.8</v>
      </c>
      <c r="P288" s="50" t="s">
        <v>1079</v>
      </c>
      <c r="Q288" s="58" t="s">
        <v>817</v>
      </c>
      <c r="R288" s="55" t="s">
        <v>411</v>
      </c>
      <c r="S288" s="57" t="s">
        <v>1196</v>
      </c>
      <c r="T288" s="93"/>
      <c r="U288" s="68"/>
    </row>
    <row r="289" spans="1:21" s="37" customFormat="1" ht="12" customHeight="1">
      <c r="A289" s="38"/>
      <c r="B289" s="35"/>
      <c r="C289" s="71" t="s">
        <v>200</v>
      </c>
      <c r="D289" s="60" t="s">
        <v>201</v>
      </c>
      <c r="E289" s="43" t="s">
        <v>380</v>
      </c>
      <c r="F289" s="45">
        <v>2011</v>
      </c>
      <c r="G289" s="45">
        <v>384</v>
      </c>
      <c r="H289" s="45" t="s">
        <v>777</v>
      </c>
      <c r="I289" s="45" t="s">
        <v>148</v>
      </c>
      <c r="J289" s="45">
        <v>12</v>
      </c>
      <c r="K289" s="45" t="s">
        <v>202</v>
      </c>
      <c r="L289" s="34"/>
      <c r="M289" s="84">
        <v>4</v>
      </c>
      <c r="N289" s="44">
        <v>0</v>
      </c>
      <c r="O289" s="87">
        <f t="shared" si="22"/>
        <v>4</v>
      </c>
      <c r="P289" s="50" t="s">
        <v>1079</v>
      </c>
      <c r="Q289" s="58" t="s">
        <v>817</v>
      </c>
      <c r="R289" s="55" t="s">
        <v>203</v>
      </c>
      <c r="S289" s="57" t="s">
        <v>1230</v>
      </c>
      <c r="T289" s="93"/>
      <c r="U289" s="68"/>
    </row>
    <row r="290" spans="1:21" s="37" customFormat="1" ht="12" customHeight="1">
      <c r="A290" s="38"/>
      <c r="B290" s="35"/>
      <c r="C290" s="71" t="s">
        <v>481</v>
      </c>
      <c r="D290" s="60" t="s">
        <v>766</v>
      </c>
      <c r="E290" s="43" t="s">
        <v>380</v>
      </c>
      <c r="F290" s="45">
        <v>2011</v>
      </c>
      <c r="G290" s="45">
        <v>352</v>
      </c>
      <c r="H290" s="45" t="s">
        <v>776</v>
      </c>
      <c r="I290" s="45" t="s">
        <v>148</v>
      </c>
      <c r="J290" s="45">
        <v>20</v>
      </c>
      <c r="K290" s="45" t="s">
        <v>1039</v>
      </c>
      <c r="L290" s="34"/>
      <c r="M290" s="84">
        <v>3.8</v>
      </c>
      <c r="N290" s="44">
        <v>0</v>
      </c>
      <c r="O290" s="87">
        <f t="shared" si="22"/>
        <v>3.8</v>
      </c>
      <c r="P290" s="50" t="s">
        <v>1079</v>
      </c>
      <c r="Q290" s="58" t="s">
        <v>1040</v>
      </c>
      <c r="R290" s="55" t="s">
        <v>715</v>
      </c>
      <c r="S290" s="57" t="s">
        <v>155</v>
      </c>
      <c r="T290" s="93"/>
      <c r="U290" s="68"/>
    </row>
    <row r="291" spans="1:21" s="37" customFormat="1" ht="12" customHeight="1">
      <c r="A291" s="38"/>
      <c r="B291" s="35"/>
      <c r="C291" s="71" t="s">
        <v>770</v>
      </c>
      <c r="D291" s="60" t="s">
        <v>771</v>
      </c>
      <c r="E291" s="43" t="s">
        <v>380</v>
      </c>
      <c r="F291" s="45">
        <v>2010</v>
      </c>
      <c r="G291" s="45">
        <v>496</v>
      </c>
      <c r="H291" s="45" t="s">
        <v>776</v>
      </c>
      <c r="I291" s="45" t="s">
        <v>148</v>
      </c>
      <c r="J291" s="45">
        <v>10</v>
      </c>
      <c r="K291" s="45" t="s">
        <v>978</v>
      </c>
      <c r="L291" s="34"/>
      <c r="M291" s="84">
        <v>4.2</v>
      </c>
      <c r="N291" s="44">
        <v>0</v>
      </c>
      <c r="O291" s="87">
        <f t="shared" si="22"/>
        <v>4.2</v>
      </c>
      <c r="P291" s="50" t="s">
        <v>1079</v>
      </c>
      <c r="Q291" s="58" t="s">
        <v>1010</v>
      </c>
      <c r="R291" s="55" t="s">
        <v>140</v>
      </c>
      <c r="S291" s="57" t="s">
        <v>107</v>
      </c>
      <c r="T291" s="93"/>
      <c r="U291" s="68"/>
    </row>
  </sheetData>
  <autoFilter ref="A12:S291"/>
  <mergeCells count="10">
    <mergeCell ref="I1:O1"/>
    <mergeCell ref="I3:O3"/>
    <mergeCell ref="I2:O2"/>
    <mergeCell ref="I4:O4"/>
    <mergeCell ref="I11:K11"/>
    <mergeCell ref="A9:O9"/>
    <mergeCell ref="E10:H10"/>
    <mergeCell ref="E11:H11"/>
    <mergeCell ref="I10:K10"/>
    <mergeCell ref="A8:O8"/>
  </mergeCells>
  <phoneticPr fontId="0" type="noConversion"/>
  <pageMargins left="0.19685039370078741" right="0.19685039370078741" top="0.78740157480314965" bottom="0.31496062992125984" header="0.51181102362204722" footer="0"/>
  <pageSetup paperSize="9" scale="90" orientation="landscape" r:id="rId1"/>
  <headerFooter alignWithMargins="0">
    <oddFooter>&amp;R&amp;P</oddFooter>
  </headerFooter>
  <colBreaks count="1" manualBreakCount="1">
    <brk id="16" max="1048575" man="1"/>
  </colBreaks>
  <cellWatches>
    <cellWatch r="E72"/>
  </cellWatches>
  <drawing r:id="rId2"/>
</worksheet>
</file>

<file path=xl/worksheets/sheet2.xml><?xml version="1.0" encoding="utf-8"?>
<worksheet xmlns="http://schemas.openxmlformats.org/spreadsheetml/2006/main" xmlns:r="http://schemas.openxmlformats.org/officeDocument/2006/relationships">
  <dimension ref="B1:N40"/>
  <sheetViews>
    <sheetView zoomScale="110" workbookViewId="0">
      <selection activeCell="C4" sqref="C4"/>
    </sheetView>
  </sheetViews>
  <sheetFormatPr defaultRowHeight="12.75"/>
  <cols>
    <col min="1" max="1" width="1.42578125" style="1" customWidth="1"/>
    <col min="2" max="2" width="2" style="1" customWidth="1"/>
    <col min="3" max="5" width="9.140625" style="1"/>
    <col min="6" max="6" width="10.5703125" style="1" customWidth="1"/>
    <col min="7" max="7" width="9.140625" style="1"/>
    <col min="8" max="8" width="11" style="1" customWidth="1"/>
    <col min="9" max="9" width="10.7109375" style="1" customWidth="1"/>
    <col min="10" max="10" width="10.140625" style="1" customWidth="1"/>
    <col min="11" max="11" width="11.28515625" style="1" customWidth="1"/>
    <col min="12" max="12" width="10.85546875" style="1" customWidth="1"/>
    <col min="13" max="13" width="12.42578125" style="1" customWidth="1"/>
    <col min="14" max="16384" width="9.140625" style="1"/>
  </cols>
  <sheetData>
    <row r="1" spans="2:13">
      <c r="C1" s="2" t="s">
        <v>526</v>
      </c>
    </row>
    <row r="2" spans="2:13" ht="3" customHeight="1" thickBot="1">
      <c r="C2" s="2"/>
    </row>
    <row r="3" spans="2:13" s="7" customFormat="1" thickTop="1">
      <c r="B3" s="3" t="s">
        <v>527</v>
      </c>
      <c r="C3" s="4" t="s">
        <v>1346</v>
      </c>
      <c r="D3" s="5"/>
      <c r="E3" s="5"/>
      <c r="F3" s="5"/>
      <c r="G3" s="5"/>
      <c r="H3" s="5"/>
      <c r="I3" s="5"/>
      <c r="J3" s="5"/>
      <c r="K3" s="5"/>
      <c r="L3" s="5"/>
      <c r="M3" s="6"/>
    </row>
    <row r="4" spans="2:13" ht="2.25" customHeight="1">
      <c r="B4" s="8"/>
      <c r="C4" s="9"/>
      <c r="D4" s="10"/>
      <c r="E4" s="10"/>
      <c r="F4" s="10"/>
      <c r="G4" s="10"/>
      <c r="H4" s="10"/>
      <c r="I4" s="10"/>
      <c r="J4" s="10"/>
      <c r="K4" s="10"/>
      <c r="L4" s="10"/>
      <c r="M4" s="11"/>
    </row>
    <row r="5" spans="2:13" s="15" customFormat="1" ht="12">
      <c r="B5" s="8"/>
      <c r="C5" s="12" t="s">
        <v>1307</v>
      </c>
      <c r="D5" s="13"/>
      <c r="E5" s="13"/>
      <c r="F5" s="13"/>
      <c r="G5" s="13"/>
      <c r="H5" s="13"/>
      <c r="I5" s="13"/>
      <c r="J5" s="13"/>
      <c r="K5" s="13"/>
      <c r="L5" s="13"/>
      <c r="M5" s="14"/>
    </row>
    <row r="6" spans="2:13" s="15" customFormat="1" ht="12">
      <c r="B6" s="8"/>
      <c r="C6" s="12" t="s">
        <v>51</v>
      </c>
      <c r="D6" s="13"/>
      <c r="E6" s="13"/>
      <c r="F6" s="13"/>
      <c r="G6" s="13"/>
      <c r="H6" s="13"/>
      <c r="I6" s="13"/>
      <c r="J6" s="13"/>
      <c r="K6" s="13"/>
      <c r="L6" s="13"/>
      <c r="M6" s="14"/>
    </row>
    <row r="7" spans="2:13" s="7" customFormat="1" ht="12">
      <c r="B7" s="8" t="s">
        <v>52</v>
      </c>
      <c r="C7" s="9" t="s">
        <v>53</v>
      </c>
      <c r="D7" s="12"/>
      <c r="E7" s="12"/>
      <c r="F7" s="12"/>
      <c r="G7" s="12"/>
      <c r="H7" s="12"/>
      <c r="I7" s="12"/>
      <c r="J7" s="12"/>
      <c r="K7" s="12"/>
      <c r="L7" s="12"/>
      <c r="M7" s="16"/>
    </row>
    <row r="8" spans="2:13" ht="2.25" customHeight="1">
      <c r="B8" s="8"/>
      <c r="C8" s="9"/>
      <c r="D8" s="10"/>
      <c r="E8" s="10"/>
      <c r="F8" s="10"/>
      <c r="G8" s="10"/>
      <c r="H8" s="10"/>
      <c r="I8" s="10"/>
      <c r="J8" s="10"/>
      <c r="K8" s="10"/>
      <c r="L8" s="10"/>
      <c r="M8" s="11"/>
    </row>
    <row r="9" spans="2:13" s="15" customFormat="1" ht="12">
      <c r="B9" s="8"/>
      <c r="C9" s="12" t="s">
        <v>54</v>
      </c>
      <c r="D9" s="13"/>
      <c r="E9" s="13"/>
      <c r="F9" s="13"/>
      <c r="G9" s="13"/>
      <c r="H9" s="13"/>
      <c r="I9" s="13"/>
      <c r="J9" s="13"/>
      <c r="K9" s="13"/>
      <c r="L9" s="13"/>
      <c r="M9" s="14"/>
    </row>
    <row r="10" spans="2:13" s="15" customFormat="1" ht="12">
      <c r="B10" s="8"/>
      <c r="C10" s="12" t="s">
        <v>366</v>
      </c>
      <c r="D10" s="13"/>
      <c r="E10" s="13"/>
      <c r="F10" s="13"/>
      <c r="G10" s="13"/>
      <c r="H10" s="13"/>
      <c r="I10" s="13"/>
      <c r="J10" s="13"/>
      <c r="K10" s="13"/>
      <c r="L10" s="13"/>
      <c r="M10" s="14"/>
    </row>
    <row r="11" spans="2:13" s="15" customFormat="1" ht="12">
      <c r="B11" s="8"/>
      <c r="C11" s="12" t="s">
        <v>1009</v>
      </c>
      <c r="D11" s="13"/>
      <c r="E11" s="13"/>
      <c r="F11" s="13"/>
      <c r="G11" s="13"/>
      <c r="H11" s="13"/>
      <c r="I11" s="13"/>
      <c r="J11" s="13"/>
      <c r="K11" s="13"/>
      <c r="L11" s="13"/>
      <c r="M11" s="14"/>
    </row>
    <row r="12" spans="2:13" s="15" customFormat="1" ht="12">
      <c r="B12" s="8"/>
      <c r="C12" s="12" t="s">
        <v>1183</v>
      </c>
      <c r="D12" s="13"/>
      <c r="E12" s="13"/>
      <c r="F12" s="13"/>
      <c r="G12" s="13"/>
      <c r="H12" s="13"/>
      <c r="I12" s="13"/>
      <c r="J12" s="13"/>
      <c r="K12" s="13"/>
      <c r="L12" s="13"/>
      <c r="M12" s="14"/>
    </row>
    <row r="13" spans="2:13" s="15" customFormat="1" ht="12">
      <c r="B13" s="8"/>
      <c r="C13" s="12" t="s">
        <v>1184</v>
      </c>
      <c r="D13" s="13"/>
      <c r="E13" s="13"/>
      <c r="F13" s="13"/>
      <c r="G13" s="13"/>
      <c r="H13" s="13"/>
      <c r="I13" s="13"/>
      <c r="J13" s="13"/>
      <c r="K13" s="13"/>
      <c r="L13" s="13"/>
      <c r="M13" s="14"/>
    </row>
    <row r="14" spans="2:13" s="7" customFormat="1" ht="12">
      <c r="B14" s="8" t="s">
        <v>1185</v>
      </c>
      <c r="C14" s="9" t="s">
        <v>1279</v>
      </c>
      <c r="D14" s="12"/>
      <c r="E14" s="12"/>
      <c r="F14" s="12"/>
      <c r="G14" s="12"/>
      <c r="H14" s="12"/>
      <c r="I14" s="12"/>
      <c r="J14" s="12"/>
      <c r="K14" s="12"/>
      <c r="L14" s="12"/>
      <c r="M14" s="16"/>
    </row>
    <row r="15" spans="2:13" ht="3" customHeight="1">
      <c r="B15" s="8"/>
      <c r="C15" s="9"/>
      <c r="D15" s="10"/>
      <c r="E15" s="10"/>
      <c r="F15" s="10"/>
      <c r="G15" s="10"/>
      <c r="H15" s="10"/>
      <c r="I15" s="10"/>
      <c r="J15" s="10"/>
      <c r="K15" s="10"/>
      <c r="L15" s="10"/>
      <c r="M15" s="11"/>
    </row>
    <row r="16" spans="2:13" s="15" customFormat="1" ht="12">
      <c r="B16" s="8"/>
      <c r="C16" s="12" t="s">
        <v>1280</v>
      </c>
      <c r="D16" s="13"/>
      <c r="E16" s="13"/>
      <c r="F16" s="13"/>
      <c r="G16" s="13"/>
      <c r="H16" s="13"/>
      <c r="I16" s="13"/>
      <c r="J16" s="13"/>
      <c r="K16" s="13"/>
      <c r="L16" s="13"/>
      <c r="M16" s="14"/>
    </row>
    <row r="17" spans="2:13" s="15" customFormat="1" ht="12">
      <c r="B17" s="8"/>
      <c r="C17" s="12" t="s">
        <v>1125</v>
      </c>
      <c r="D17" s="13"/>
      <c r="E17" s="13"/>
      <c r="F17" s="13"/>
      <c r="G17" s="13"/>
      <c r="H17" s="13"/>
      <c r="I17" s="13"/>
      <c r="J17" s="13"/>
      <c r="K17" s="13"/>
      <c r="L17" s="13"/>
      <c r="M17" s="14"/>
    </row>
    <row r="18" spans="2:13" s="15" customFormat="1" ht="12">
      <c r="B18" s="8"/>
      <c r="C18" s="12" t="s">
        <v>273</v>
      </c>
      <c r="D18" s="13"/>
      <c r="E18" s="13"/>
      <c r="F18" s="13"/>
      <c r="G18" s="13"/>
      <c r="H18" s="13"/>
      <c r="I18" s="13"/>
      <c r="J18" s="13"/>
      <c r="K18" s="13"/>
      <c r="L18" s="13"/>
      <c r="M18" s="14"/>
    </row>
    <row r="19" spans="2:13" s="15" customFormat="1" ht="12">
      <c r="B19" s="8"/>
      <c r="C19" s="12" t="s">
        <v>575</v>
      </c>
      <c r="D19" s="13"/>
      <c r="E19" s="13"/>
      <c r="F19" s="13"/>
      <c r="G19" s="13"/>
      <c r="H19" s="13"/>
      <c r="I19" s="13"/>
      <c r="J19" s="13"/>
      <c r="K19" s="13"/>
      <c r="L19" s="13"/>
      <c r="M19" s="14"/>
    </row>
    <row r="20" spans="2:13" s="15" customFormat="1" ht="12">
      <c r="B20" s="8"/>
      <c r="C20" s="12" t="s">
        <v>993</v>
      </c>
      <c r="D20" s="13"/>
      <c r="E20" s="13"/>
      <c r="F20" s="13"/>
      <c r="G20" s="13"/>
      <c r="H20" s="13"/>
      <c r="I20" s="13"/>
      <c r="J20" s="13"/>
      <c r="K20" s="13"/>
      <c r="L20" s="13"/>
      <c r="M20" s="14"/>
    </row>
    <row r="21" spans="2:13" s="15" customFormat="1" ht="12">
      <c r="B21" s="8"/>
      <c r="C21" s="12" t="s">
        <v>1231</v>
      </c>
      <c r="D21" s="13"/>
      <c r="E21" s="13"/>
      <c r="F21" s="13"/>
      <c r="G21" s="13"/>
      <c r="H21" s="13"/>
      <c r="I21" s="13"/>
      <c r="J21" s="13"/>
      <c r="K21" s="13"/>
      <c r="L21" s="13"/>
      <c r="M21" s="14"/>
    </row>
    <row r="22" spans="2:13" s="7" customFormat="1" ht="12">
      <c r="B22" s="8" t="s">
        <v>1232</v>
      </c>
      <c r="C22" s="9" t="s">
        <v>918</v>
      </c>
      <c r="D22" s="12"/>
      <c r="E22" s="12"/>
      <c r="F22" s="12"/>
      <c r="G22" s="12"/>
      <c r="H22" s="12"/>
      <c r="I22" s="12"/>
      <c r="J22" s="12"/>
      <c r="K22" s="12"/>
      <c r="L22" s="12"/>
      <c r="M22" s="16"/>
    </row>
    <row r="23" spans="2:13" ht="2.25" customHeight="1">
      <c r="B23" s="8"/>
      <c r="C23" s="9"/>
      <c r="D23" s="10"/>
      <c r="E23" s="10"/>
      <c r="F23" s="10"/>
      <c r="G23" s="10"/>
      <c r="H23" s="10"/>
      <c r="I23" s="10"/>
      <c r="J23" s="10"/>
      <c r="K23" s="10"/>
      <c r="L23" s="10"/>
      <c r="M23" s="11"/>
    </row>
    <row r="24" spans="2:13" s="15" customFormat="1" ht="12">
      <c r="B24" s="8"/>
      <c r="C24" s="12" t="s">
        <v>919</v>
      </c>
      <c r="D24" s="13"/>
      <c r="E24" s="13"/>
      <c r="F24" s="13"/>
      <c r="G24" s="13"/>
      <c r="H24" s="13"/>
      <c r="I24" s="13"/>
      <c r="J24" s="13"/>
      <c r="K24" s="13"/>
      <c r="L24" s="13"/>
      <c r="M24" s="14"/>
    </row>
    <row r="25" spans="2:13" s="15" customFormat="1" ht="12">
      <c r="B25" s="8"/>
      <c r="C25" s="12" t="s">
        <v>920</v>
      </c>
      <c r="D25" s="13"/>
      <c r="E25" s="13"/>
      <c r="F25" s="13"/>
      <c r="G25" s="13"/>
      <c r="H25" s="13"/>
      <c r="I25" s="13"/>
      <c r="J25" s="13"/>
      <c r="K25" s="13"/>
      <c r="L25" s="13"/>
      <c r="M25" s="14"/>
    </row>
    <row r="26" spans="2:13" s="7" customFormat="1" ht="12">
      <c r="B26" s="8" t="s">
        <v>921</v>
      </c>
      <c r="C26" s="9" t="s">
        <v>23</v>
      </c>
      <c r="D26" s="12"/>
      <c r="E26" s="12"/>
      <c r="F26" s="12"/>
      <c r="G26" s="12"/>
      <c r="H26" s="12"/>
      <c r="I26" s="12"/>
      <c r="J26" s="12"/>
      <c r="K26" s="12"/>
      <c r="L26" s="12"/>
      <c r="M26" s="16"/>
    </row>
    <row r="27" spans="2:13" ht="1.5" customHeight="1">
      <c r="B27" s="8"/>
      <c r="C27" s="17"/>
      <c r="D27" s="10"/>
      <c r="E27" s="10"/>
      <c r="F27" s="10"/>
      <c r="G27" s="10"/>
      <c r="H27" s="10"/>
      <c r="I27" s="10"/>
      <c r="J27" s="10"/>
      <c r="K27" s="10"/>
      <c r="L27" s="10"/>
      <c r="M27" s="11"/>
    </row>
    <row r="28" spans="2:13">
      <c r="B28" s="8"/>
      <c r="C28" s="12" t="s">
        <v>184</v>
      </c>
      <c r="D28" s="10"/>
      <c r="E28" s="10"/>
      <c r="F28" s="10"/>
      <c r="G28" s="10"/>
      <c r="H28" s="10"/>
      <c r="I28" s="10"/>
      <c r="J28" s="10"/>
      <c r="K28" s="10"/>
      <c r="L28" s="10"/>
      <c r="M28" s="11"/>
    </row>
    <row r="29" spans="2:13">
      <c r="B29" s="8"/>
      <c r="C29" s="9" t="s">
        <v>19</v>
      </c>
      <c r="D29" s="10"/>
      <c r="E29" s="10"/>
      <c r="F29" s="10"/>
      <c r="G29" s="10"/>
      <c r="H29" s="10"/>
      <c r="I29" s="10"/>
      <c r="J29" s="10"/>
      <c r="K29" s="10"/>
      <c r="L29" s="10"/>
      <c r="M29" s="11"/>
    </row>
    <row r="30" spans="2:13">
      <c r="B30" s="8"/>
      <c r="C30" s="12" t="s">
        <v>510</v>
      </c>
      <c r="D30" s="10"/>
      <c r="E30" s="10"/>
      <c r="F30" s="10"/>
      <c r="G30" s="10"/>
      <c r="H30" s="10"/>
      <c r="I30" s="10"/>
      <c r="J30" s="10"/>
      <c r="K30" s="10"/>
      <c r="L30" s="10"/>
      <c r="M30" s="11"/>
    </row>
    <row r="31" spans="2:13">
      <c r="B31" s="8"/>
      <c r="C31" s="12" t="s">
        <v>233</v>
      </c>
      <c r="D31" s="10"/>
      <c r="E31" s="10"/>
      <c r="F31" s="10"/>
      <c r="G31" s="10"/>
      <c r="H31" s="10"/>
      <c r="I31" s="10"/>
      <c r="J31" s="10"/>
      <c r="K31" s="10"/>
      <c r="L31" s="10"/>
      <c r="M31" s="11"/>
    </row>
    <row r="32" spans="2:13">
      <c r="B32" s="8"/>
      <c r="C32" s="12" t="s">
        <v>1018</v>
      </c>
      <c r="D32" s="10"/>
      <c r="E32" s="10"/>
      <c r="F32" s="10"/>
      <c r="G32" s="10"/>
      <c r="H32" s="10"/>
      <c r="I32" s="10"/>
      <c r="J32" s="10"/>
      <c r="K32" s="10"/>
      <c r="L32" s="10"/>
      <c r="M32" s="11"/>
    </row>
    <row r="33" spans="2:14">
      <c r="B33" s="8"/>
      <c r="C33" s="12" t="s">
        <v>1019</v>
      </c>
      <c r="D33" s="10"/>
      <c r="E33" s="10"/>
      <c r="F33" s="10"/>
      <c r="G33" s="10"/>
      <c r="H33" s="10"/>
      <c r="I33" s="10"/>
      <c r="J33" s="10"/>
      <c r="K33" s="10"/>
      <c r="L33" s="10"/>
      <c r="M33" s="11"/>
    </row>
    <row r="34" spans="2:14">
      <c r="B34" s="8"/>
      <c r="C34" s="12" t="s">
        <v>145</v>
      </c>
      <c r="D34" s="10"/>
      <c r="E34" s="10"/>
      <c r="F34" s="10"/>
      <c r="G34" s="10"/>
      <c r="H34" s="10"/>
      <c r="I34" s="10"/>
      <c r="J34" s="10"/>
      <c r="K34" s="10"/>
      <c r="L34" s="120" t="s">
        <v>854</v>
      </c>
      <c r="M34" s="121"/>
      <c r="N34" s="18"/>
    </row>
    <row r="35" spans="2:14" s="15" customFormat="1" ht="12">
      <c r="B35" s="8"/>
      <c r="C35" s="12"/>
      <c r="D35" s="13"/>
      <c r="E35" s="13"/>
      <c r="F35" s="13"/>
      <c r="G35" s="13"/>
      <c r="H35" s="13"/>
      <c r="I35" s="13"/>
      <c r="J35" s="13"/>
      <c r="K35" s="13"/>
      <c r="L35" s="13"/>
      <c r="M35" s="14"/>
    </row>
    <row r="36" spans="2:14" s="15" customFormat="1" ht="2.25" customHeight="1" thickBot="1">
      <c r="B36" s="19"/>
      <c r="C36" s="20"/>
      <c r="D36" s="20"/>
      <c r="E36" s="20"/>
      <c r="F36" s="20"/>
      <c r="G36" s="20"/>
      <c r="H36" s="20"/>
      <c r="I36" s="20"/>
      <c r="J36" s="20"/>
      <c r="K36" s="20"/>
      <c r="L36" s="20"/>
      <c r="M36" s="21"/>
    </row>
    <row r="37" spans="2:14" ht="13.5" thickTop="1">
      <c r="B37" s="22"/>
    </row>
    <row r="38" spans="2:14">
      <c r="B38" s="22"/>
    </row>
    <row r="39" spans="2:14">
      <c r="B39" s="22"/>
    </row>
    <row r="40" spans="2:14">
      <c r="B40" s="22"/>
    </row>
  </sheetData>
  <mergeCells count="1">
    <mergeCell ref="L34:M34"/>
  </mergeCells>
  <phoneticPr fontId="0" type="noConversion"/>
  <hyperlinks>
    <hyperlink ref="L34" r:id="rId1"/>
  </hyperlinks>
  <pageMargins left="0.75" right="0.75" top="1" bottom="1" header="0.5" footer="0.5"/>
  <pageSetup paperSize="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Тетралит_01_05_19</vt:lpstr>
      <vt:lpstr>Инструкция</vt:lpstr>
      <vt:lpstr>Тетралит_01_05_19!Заголовки_для_печати</vt:lpstr>
      <vt:lpstr>Тетралит_01_05_19!Область_печати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AD</cp:lastModifiedBy>
  <cp:lastPrinted>2018-08-18T12:09:40Z</cp:lastPrinted>
  <dcterms:created xsi:type="dcterms:W3CDTF">2010-03-16T22:06:20Z</dcterms:created>
  <dcterms:modified xsi:type="dcterms:W3CDTF">2019-06-11T13:24:05Z</dcterms:modified>
</cp:coreProperties>
</file>